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4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E25" i="1"/>
  <c r="F25" i="1"/>
  <c r="G25" i="1"/>
  <c r="H25" i="1"/>
  <c r="I25" i="1"/>
  <c r="J25" i="1"/>
  <c r="E26" i="1"/>
  <c r="F26" i="1"/>
  <c r="G26" i="1"/>
  <c r="H26" i="1"/>
  <c r="I26" i="1"/>
  <c r="J26" i="1"/>
  <c r="E27" i="1"/>
  <c r="F27" i="1"/>
  <c r="G27" i="1"/>
  <c r="H27" i="1"/>
  <c r="I27" i="1"/>
  <c r="J27" i="1"/>
  <c r="D18" i="1"/>
  <c r="D19" i="1"/>
  <c r="D20" i="1"/>
  <c r="D21" i="1"/>
  <c r="D22" i="1"/>
  <c r="D23" i="1"/>
  <c r="D24" i="1"/>
  <c r="D25" i="1"/>
  <c r="D26" i="1"/>
  <c r="D27" i="1"/>
  <c r="C19" i="1"/>
  <c r="C20" i="1"/>
  <c r="C21" i="1"/>
  <c r="C22" i="1"/>
  <c r="C23" i="1"/>
  <c r="C24" i="1"/>
  <c r="C25" i="1"/>
  <c r="C26" i="1"/>
  <c r="C27" i="1"/>
  <c r="C18" i="1"/>
</calcChain>
</file>

<file path=xl/sharedStrings.xml><?xml version="1.0" encoding="utf-8"?>
<sst xmlns="http://schemas.openxmlformats.org/spreadsheetml/2006/main" count="32" uniqueCount="20">
  <si>
    <t>کد دانشگاه</t>
  </si>
  <si>
    <t>عنوان</t>
  </si>
  <si>
    <t>رشد 99 نسبت به 92</t>
  </si>
  <si>
    <t>دانشگاه شریف</t>
  </si>
  <si>
    <t>دانشگاه علم و صنعت ایران</t>
  </si>
  <si>
    <t>دانشگاه باهنر کرمان</t>
  </si>
  <si>
    <t>دانشگاه گیلان</t>
  </si>
  <si>
    <t>دانشگاه بوعلی همدان</t>
  </si>
  <si>
    <t>دانشگاه رازی</t>
  </si>
  <si>
    <t>دانشگاه سمنان</t>
  </si>
  <si>
    <t>دانشگاه زنجان</t>
  </si>
  <si>
    <t>دانشگاه محقق اردبیلی</t>
  </si>
  <si>
    <t>دانشگاه امام خمینی (ره)</t>
  </si>
  <si>
    <t>مقایسه اعتبارات جاری دانشگاه ها در سال های 92-99</t>
  </si>
  <si>
    <t>نسبت بودجه دانشگاه زنجان به سایر دانشگاه ها در سال های 92-99</t>
  </si>
  <si>
    <t>آمار دانشجویان</t>
  </si>
  <si>
    <t>معادل کارشناسی</t>
  </si>
  <si>
    <t>معادل ارشد</t>
  </si>
  <si>
    <t>معادل دکتری</t>
  </si>
  <si>
    <t>معادل شبانه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</si>
</sst>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sz val="10"/>
      <color theme="1"/>
      <name val="B Zar"/>
      <charset val="178"/>
    </font>
    <font>
      <sz val="9"/>
      <color theme="1"/>
      <name val="B Zar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3" fontId="2" fillId="0" borderId="1" xfId="0" applyNumberFormat="1" applyFont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right" vertical="center" wrapText="1" readingOrder="2"/>
    </xf>
    <xf numFmtId="2" fontId="2" fillId="0" borderId="1" xfId="0" applyNumberFormat="1" applyFont="1" applyBorder="1" applyAlignment="1">
      <alignment horizontal="center" vertical="center" wrapText="1" readingOrder="2"/>
    </xf>
    <xf numFmtId="2" fontId="2" fillId="0" borderId="1" xfId="0" applyNumberFormat="1" applyFont="1" applyFill="1" applyBorder="1" applyAlignment="1">
      <alignment horizontal="center" vertical="center" wrapText="1" readingOrder="2"/>
    </xf>
    <xf numFmtId="2" fontId="2" fillId="2" borderId="1" xfId="0" applyNumberFormat="1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right" vertical="center" wrapText="1" readingOrder="2"/>
    </xf>
    <xf numFmtId="3" fontId="2" fillId="4" borderId="1" xfId="0" applyNumberFormat="1" applyFont="1" applyFill="1" applyBorder="1" applyAlignment="1">
      <alignment horizontal="center" vertical="center" wrapText="1" readingOrder="2"/>
    </xf>
    <xf numFmtId="164" fontId="2" fillId="4" borderId="1" xfId="0" applyNumberFormat="1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wrapText="1" readingOrder="2"/>
    </xf>
    <xf numFmtId="0" fontId="3" fillId="5" borderId="1" xfId="0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rightToLeft="1" tabSelected="1" topLeftCell="B1" zoomScale="115" zoomScaleNormal="115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L11" sqref="L11:O11"/>
    </sheetView>
  </sheetViews>
  <sheetFormatPr defaultRowHeight="24" customHeight="1" x14ac:dyDescent="0.25"/>
  <cols>
    <col min="1" max="1" width="10.85546875" style="1" customWidth="1"/>
    <col min="2" max="2" width="21" style="1" customWidth="1"/>
    <col min="3" max="10" width="10.7109375" style="1" customWidth="1"/>
    <col min="11" max="11" width="11.5703125" style="1" customWidth="1"/>
    <col min="12" max="15" width="8.5703125" style="1" customWidth="1"/>
    <col min="16" max="16384" width="9.140625" style="1"/>
  </cols>
  <sheetData>
    <row r="2" spans="1:15" ht="24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0" t="s">
        <v>15</v>
      </c>
      <c r="M2" s="20"/>
      <c r="N2" s="20"/>
      <c r="O2" s="20"/>
    </row>
    <row r="3" spans="1:15" ht="39" customHeight="1" x14ac:dyDescent="0.25">
      <c r="A3" s="11" t="s">
        <v>0</v>
      </c>
      <c r="B3" s="11" t="s">
        <v>1</v>
      </c>
      <c r="C3" s="11">
        <v>92</v>
      </c>
      <c r="D3" s="11">
        <v>93</v>
      </c>
      <c r="E3" s="11">
        <v>94</v>
      </c>
      <c r="F3" s="11">
        <v>95</v>
      </c>
      <c r="G3" s="11">
        <v>96</v>
      </c>
      <c r="H3" s="11">
        <v>97</v>
      </c>
      <c r="I3" s="11">
        <v>98</v>
      </c>
      <c r="J3" s="11">
        <v>99</v>
      </c>
      <c r="K3" s="11" t="s">
        <v>2</v>
      </c>
      <c r="L3" s="18" t="s">
        <v>16</v>
      </c>
      <c r="M3" s="18" t="s">
        <v>17</v>
      </c>
      <c r="N3" s="18" t="s">
        <v>18</v>
      </c>
      <c r="O3" s="19" t="s">
        <v>19</v>
      </c>
    </row>
    <row r="4" spans="1:15" ht="24" customHeight="1" x14ac:dyDescent="0.25">
      <c r="A4" s="2">
        <v>115700</v>
      </c>
      <c r="B4" s="3" t="s">
        <v>3</v>
      </c>
      <c r="C4" s="4">
        <v>820003</v>
      </c>
      <c r="D4" s="4">
        <v>996737</v>
      </c>
      <c r="E4" s="4">
        <v>1118013</v>
      </c>
      <c r="F4" s="4">
        <v>1309852</v>
      </c>
      <c r="G4" s="4">
        <v>1475757</v>
      </c>
      <c r="H4" s="4">
        <v>1833339</v>
      </c>
      <c r="I4" s="4">
        <v>2254976</v>
      </c>
      <c r="J4" s="4">
        <v>2331247</v>
      </c>
      <c r="K4" s="5">
        <f>J4/C4</f>
        <v>2.8429737452180053</v>
      </c>
      <c r="L4" s="2">
        <v>4835</v>
      </c>
      <c r="M4" s="2">
        <v>3145</v>
      </c>
      <c r="N4" s="2">
        <v>982</v>
      </c>
      <c r="O4" s="2">
        <v>153</v>
      </c>
    </row>
    <row r="5" spans="1:15" ht="24" customHeight="1" x14ac:dyDescent="0.25">
      <c r="A5" s="2">
        <v>123000</v>
      </c>
      <c r="B5" s="3" t="s">
        <v>4</v>
      </c>
      <c r="C5" s="4">
        <v>778600</v>
      </c>
      <c r="D5" s="4">
        <v>873741</v>
      </c>
      <c r="E5" s="4">
        <v>985621</v>
      </c>
      <c r="F5" s="4">
        <v>1147916</v>
      </c>
      <c r="G5" s="4">
        <v>1294828</v>
      </c>
      <c r="H5" s="4">
        <v>1612440</v>
      </c>
      <c r="I5" s="4">
        <v>1843351</v>
      </c>
      <c r="J5" s="4">
        <v>1977466</v>
      </c>
      <c r="K5" s="5">
        <f t="shared" ref="K5:K13" si="0">J5/C5</f>
        <v>2.5397713845363472</v>
      </c>
      <c r="L5" s="2">
        <v>3644</v>
      </c>
      <c r="M5" s="2">
        <v>3609</v>
      </c>
      <c r="N5" s="2">
        <v>930</v>
      </c>
      <c r="O5" s="2">
        <v>409</v>
      </c>
    </row>
    <row r="6" spans="1:15" ht="24" customHeight="1" x14ac:dyDescent="0.25">
      <c r="A6" s="2">
        <v>117500</v>
      </c>
      <c r="B6" s="3" t="s">
        <v>5</v>
      </c>
      <c r="C6" s="4">
        <v>742092</v>
      </c>
      <c r="D6" s="4">
        <v>831864</v>
      </c>
      <c r="E6" s="4">
        <v>937871</v>
      </c>
      <c r="F6" s="4">
        <v>1150013</v>
      </c>
      <c r="G6" s="4">
        <v>1310644</v>
      </c>
      <c r="H6" s="4">
        <v>1598307</v>
      </c>
      <c r="I6" s="4">
        <v>1841731</v>
      </c>
      <c r="J6" s="4">
        <v>2031021</v>
      </c>
      <c r="K6" s="5">
        <f t="shared" si="0"/>
        <v>2.7368857230639865</v>
      </c>
      <c r="L6" s="2">
        <v>6159</v>
      </c>
      <c r="M6" s="2">
        <v>2669</v>
      </c>
      <c r="N6" s="2">
        <v>512</v>
      </c>
      <c r="O6" s="2">
        <v>3158</v>
      </c>
    </row>
    <row r="7" spans="1:15" ht="24" customHeight="1" x14ac:dyDescent="0.25">
      <c r="A7" s="2">
        <v>117100</v>
      </c>
      <c r="B7" s="3" t="s">
        <v>6</v>
      </c>
      <c r="C7" s="4">
        <v>604473</v>
      </c>
      <c r="D7" s="4">
        <v>757719</v>
      </c>
      <c r="E7" s="4">
        <v>852473</v>
      </c>
      <c r="F7" s="4">
        <v>1096119</v>
      </c>
      <c r="G7" s="4">
        <v>1275410</v>
      </c>
      <c r="H7" s="4">
        <v>1548667</v>
      </c>
      <c r="I7" s="4">
        <v>1789694</v>
      </c>
      <c r="J7" s="4">
        <v>1968785</v>
      </c>
      <c r="K7" s="5">
        <f t="shared" si="0"/>
        <v>3.2570271955902084</v>
      </c>
      <c r="L7" s="2">
        <v>7025</v>
      </c>
      <c r="M7" s="2">
        <v>2685</v>
      </c>
      <c r="N7" s="2">
        <v>686</v>
      </c>
      <c r="O7" s="2">
        <v>2285</v>
      </c>
    </row>
    <row r="8" spans="1:15" ht="24" customHeight="1" x14ac:dyDescent="0.25">
      <c r="A8" s="2">
        <v>115000</v>
      </c>
      <c r="B8" s="3" t="s">
        <v>7</v>
      </c>
      <c r="C8" s="4">
        <v>555231</v>
      </c>
      <c r="D8" s="4">
        <v>648149</v>
      </c>
      <c r="E8" s="4">
        <v>737253</v>
      </c>
      <c r="F8" s="4">
        <v>919821</v>
      </c>
      <c r="G8" s="4">
        <v>1069163</v>
      </c>
      <c r="H8" s="4">
        <v>1310585</v>
      </c>
      <c r="I8" s="4">
        <v>1506064</v>
      </c>
      <c r="J8" s="4">
        <v>1631619</v>
      </c>
      <c r="K8" s="5">
        <f t="shared" si="0"/>
        <v>2.9386309481999384</v>
      </c>
      <c r="L8" s="2">
        <v>6185</v>
      </c>
      <c r="M8" s="2">
        <v>1967</v>
      </c>
      <c r="N8" s="2">
        <v>646</v>
      </c>
      <c r="O8" s="2">
        <v>979</v>
      </c>
    </row>
    <row r="9" spans="1:15" ht="24" customHeight="1" x14ac:dyDescent="0.25">
      <c r="A9" s="2">
        <v>118000</v>
      </c>
      <c r="B9" s="3" t="s">
        <v>8</v>
      </c>
      <c r="C9" s="4">
        <v>506462</v>
      </c>
      <c r="D9" s="4">
        <v>606718</v>
      </c>
      <c r="E9" s="4">
        <v>771962</v>
      </c>
      <c r="F9" s="4">
        <v>964832</v>
      </c>
      <c r="G9" s="4">
        <v>1103125</v>
      </c>
      <c r="H9" s="4">
        <v>1332334</v>
      </c>
      <c r="I9" s="4">
        <v>1621535</v>
      </c>
      <c r="J9" s="4">
        <v>1717568</v>
      </c>
      <c r="K9" s="5">
        <f t="shared" si="0"/>
        <v>3.3913067515430577</v>
      </c>
      <c r="L9" s="2">
        <v>6398</v>
      </c>
      <c r="M9" s="2">
        <v>2484</v>
      </c>
      <c r="N9" s="2">
        <v>612</v>
      </c>
      <c r="O9" s="2">
        <v>1055</v>
      </c>
    </row>
    <row r="10" spans="1:15" ht="24" customHeight="1" x14ac:dyDescent="0.25">
      <c r="A10" s="2">
        <v>126400</v>
      </c>
      <c r="B10" s="3" t="s">
        <v>9</v>
      </c>
      <c r="C10" s="4">
        <v>442786</v>
      </c>
      <c r="D10" s="4">
        <v>527827</v>
      </c>
      <c r="E10" s="4">
        <v>748747</v>
      </c>
      <c r="F10" s="4">
        <v>823577</v>
      </c>
      <c r="G10" s="4">
        <v>920601</v>
      </c>
      <c r="H10" s="4">
        <v>1055426</v>
      </c>
      <c r="I10" s="4">
        <v>1176031</v>
      </c>
      <c r="J10" s="4">
        <v>1284210</v>
      </c>
      <c r="K10" s="5">
        <f t="shared" si="0"/>
        <v>2.9002949506081945</v>
      </c>
      <c r="L10" s="2">
        <v>5423</v>
      </c>
      <c r="M10" s="2">
        <v>2455</v>
      </c>
      <c r="N10" s="2">
        <v>631</v>
      </c>
      <c r="O10" s="2">
        <v>2605</v>
      </c>
    </row>
    <row r="11" spans="1:15" ht="24" customHeight="1" x14ac:dyDescent="0.25">
      <c r="A11" s="12">
        <v>126300</v>
      </c>
      <c r="B11" s="13" t="s">
        <v>10</v>
      </c>
      <c r="C11" s="14">
        <v>432902</v>
      </c>
      <c r="D11" s="14">
        <v>537728</v>
      </c>
      <c r="E11" s="14">
        <v>604004</v>
      </c>
      <c r="F11" s="14">
        <v>789488</v>
      </c>
      <c r="G11" s="14">
        <v>968975</v>
      </c>
      <c r="H11" s="14">
        <v>1114062</v>
      </c>
      <c r="I11" s="14">
        <v>1304512</v>
      </c>
      <c r="J11" s="14">
        <v>1487746</v>
      </c>
      <c r="K11" s="15">
        <f t="shared" si="0"/>
        <v>3.4366808192154346</v>
      </c>
      <c r="L11" s="2">
        <v>5424</v>
      </c>
      <c r="M11" s="2">
        <v>2240</v>
      </c>
      <c r="N11" s="2">
        <v>672</v>
      </c>
      <c r="O11" s="2">
        <v>860</v>
      </c>
    </row>
    <row r="12" spans="1:15" ht="24" customHeight="1" x14ac:dyDescent="0.25">
      <c r="A12" s="2">
        <v>116002</v>
      </c>
      <c r="B12" s="3" t="s">
        <v>11</v>
      </c>
      <c r="C12" s="4">
        <v>384095</v>
      </c>
      <c r="D12" s="4">
        <v>445908</v>
      </c>
      <c r="E12" s="4">
        <v>553402</v>
      </c>
      <c r="F12" s="4">
        <v>689768</v>
      </c>
      <c r="G12" s="4">
        <v>871485</v>
      </c>
      <c r="H12" s="4">
        <v>1033731</v>
      </c>
      <c r="I12" s="4">
        <v>1205592</v>
      </c>
      <c r="J12" s="4">
        <v>1382652</v>
      </c>
      <c r="K12" s="5">
        <f t="shared" si="0"/>
        <v>3.599765682969057</v>
      </c>
      <c r="L12" s="2">
        <v>6109</v>
      </c>
      <c r="M12" s="2">
        <v>2318</v>
      </c>
      <c r="N12" s="2">
        <v>533</v>
      </c>
      <c r="O12" s="2">
        <v>1290</v>
      </c>
    </row>
    <row r="13" spans="1:15" ht="24" customHeight="1" x14ac:dyDescent="0.25">
      <c r="A13" s="2">
        <v>114800</v>
      </c>
      <c r="B13" s="3" t="s">
        <v>12</v>
      </c>
      <c r="C13" s="4">
        <v>337518</v>
      </c>
      <c r="D13" s="4">
        <v>401433</v>
      </c>
      <c r="E13" s="4">
        <v>452212</v>
      </c>
      <c r="F13" s="4">
        <v>611985</v>
      </c>
      <c r="G13" s="4">
        <v>735562</v>
      </c>
      <c r="H13" s="4">
        <v>898446</v>
      </c>
      <c r="I13" s="4">
        <v>1041305</v>
      </c>
      <c r="J13" s="4">
        <v>1192373</v>
      </c>
      <c r="K13" s="5">
        <f t="shared" si="0"/>
        <v>3.5327686227104924</v>
      </c>
      <c r="L13" s="2">
        <v>6193</v>
      </c>
      <c r="M13" s="2">
        <v>2078</v>
      </c>
      <c r="N13" s="2">
        <v>357</v>
      </c>
      <c r="O13" s="2">
        <v>336</v>
      </c>
    </row>
    <row r="16" spans="1:15" ht="24" customHeight="1" x14ac:dyDescent="0.25">
      <c r="A16" s="17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3.75" customHeight="1" x14ac:dyDescent="0.25">
      <c r="A17" s="11" t="s">
        <v>0</v>
      </c>
      <c r="B17" s="11" t="s">
        <v>1</v>
      </c>
      <c r="C17" s="11">
        <v>92</v>
      </c>
      <c r="D17" s="11">
        <v>93</v>
      </c>
      <c r="E17" s="11">
        <v>94</v>
      </c>
      <c r="F17" s="11">
        <v>95</v>
      </c>
      <c r="G17" s="11">
        <v>96</v>
      </c>
      <c r="H17" s="11">
        <v>97</v>
      </c>
      <c r="I17" s="11">
        <v>98</v>
      </c>
      <c r="J17" s="11">
        <v>99</v>
      </c>
    </row>
    <row r="18" spans="1:10" ht="24" customHeight="1" x14ac:dyDescent="0.25">
      <c r="A18" s="2">
        <v>115700</v>
      </c>
      <c r="B18" s="3" t="s">
        <v>3</v>
      </c>
      <c r="C18" s="8">
        <f>C$11/C4</f>
        <v>0.52792733685120663</v>
      </c>
      <c r="D18" s="8">
        <f>D$11/D4</f>
        <v>0.53948835048764121</v>
      </c>
      <c r="E18" s="9">
        <f t="shared" ref="E18:J18" si="1">E$11/E4</f>
        <v>0.54024774309422163</v>
      </c>
      <c r="F18" s="8">
        <f t="shared" si="1"/>
        <v>0.60273069018484526</v>
      </c>
      <c r="G18" s="8">
        <f t="shared" si="1"/>
        <v>0.6565952253656937</v>
      </c>
      <c r="H18" s="8">
        <f t="shared" si="1"/>
        <v>0.60766830357069801</v>
      </c>
      <c r="I18" s="8">
        <f t="shared" si="1"/>
        <v>0.57850371799965938</v>
      </c>
      <c r="J18" s="8">
        <f t="shared" si="1"/>
        <v>0.63817604912735548</v>
      </c>
    </row>
    <row r="19" spans="1:10" ht="24" customHeight="1" x14ac:dyDescent="0.25">
      <c r="A19" s="2">
        <v>123000</v>
      </c>
      <c r="B19" s="3" t="s">
        <v>4</v>
      </c>
      <c r="C19" s="8">
        <f t="shared" ref="C19:D27" si="2">C$11/C5</f>
        <v>0.55600051374261494</v>
      </c>
      <c r="D19" s="8">
        <f t="shared" si="2"/>
        <v>0.61543180416164511</v>
      </c>
      <c r="E19" s="8">
        <f t="shared" ref="E19:J19" si="3">E$11/E5</f>
        <v>0.61281567661403313</v>
      </c>
      <c r="F19" s="8">
        <f t="shared" si="3"/>
        <v>0.68775764080298563</v>
      </c>
      <c r="G19" s="8">
        <f t="shared" si="3"/>
        <v>0.74834263701433701</v>
      </c>
      <c r="H19" s="8">
        <f t="shared" si="3"/>
        <v>0.69091687132544466</v>
      </c>
      <c r="I19" s="8">
        <f t="shared" si="3"/>
        <v>0.70768508005257813</v>
      </c>
      <c r="J19" s="8">
        <f t="shared" si="3"/>
        <v>0.7523497243441859</v>
      </c>
    </row>
    <row r="20" spans="1:10" ht="24" customHeight="1" x14ac:dyDescent="0.25">
      <c r="A20" s="2">
        <v>117500</v>
      </c>
      <c r="B20" s="3" t="s">
        <v>5</v>
      </c>
      <c r="C20" s="8">
        <f t="shared" si="2"/>
        <v>0.58335354646054671</v>
      </c>
      <c r="D20" s="8">
        <f t="shared" si="2"/>
        <v>0.64641335602935091</v>
      </c>
      <c r="E20" s="8">
        <f t="shared" ref="E20:J20" si="4">E$11/E6</f>
        <v>0.64401607470536992</v>
      </c>
      <c r="F20" s="8">
        <f t="shared" si="4"/>
        <v>0.68650354387298229</v>
      </c>
      <c r="G20" s="8">
        <f t="shared" si="4"/>
        <v>0.73931212442127692</v>
      </c>
      <c r="H20" s="8">
        <f t="shared" si="4"/>
        <v>0.69702629094410529</v>
      </c>
      <c r="I20" s="8">
        <f t="shared" si="4"/>
        <v>0.70830756500270664</v>
      </c>
      <c r="J20" s="8">
        <f t="shared" si="4"/>
        <v>0.73251138220628931</v>
      </c>
    </row>
    <row r="21" spans="1:10" ht="24" customHeight="1" x14ac:dyDescent="0.25">
      <c r="A21" s="2">
        <v>117100</v>
      </c>
      <c r="B21" s="3" t="s">
        <v>6</v>
      </c>
      <c r="C21" s="8">
        <f t="shared" si="2"/>
        <v>0.71616432826610954</v>
      </c>
      <c r="D21" s="8">
        <f t="shared" si="2"/>
        <v>0.70966677620595497</v>
      </c>
      <c r="E21" s="8">
        <f t="shared" ref="E21:J21" si="5">E$11/E7</f>
        <v>0.70853153120392087</v>
      </c>
      <c r="F21" s="8">
        <f t="shared" si="5"/>
        <v>0.72025756327552026</v>
      </c>
      <c r="G21" s="8">
        <f t="shared" si="5"/>
        <v>0.75973608486682709</v>
      </c>
      <c r="H21" s="8">
        <f t="shared" si="5"/>
        <v>0.7193683341867555</v>
      </c>
      <c r="I21" s="8">
        <f t="shared" si="5"/>
        <v>0.72890225926890295</v>
      </c>
      <c r="J21" s="8">
        <f t="shared" si="5"/>
        <v>0.75566707385519494</v>
      </c>
    </row>
    <row r="22" spans="1:10" ht="24" customHeight="1" x14ac:dyDescent="0.25">
      <c r="A22" s="2">
        <v>115000</v>
      </c>
      <c r="B22" s="3" t="s">
        <v>7</v>
      </c>
      <c r="C22" s="8">
        <f t="shared" si="2"/>
        <v>0.77967908852351542</v>
      </c>
      <c r="D22" s="8">
        <f t="shared" si="2"/>
        <v>0.82963639533502331</v>
      </c>
      <c r="E22" s="8">
        <f t="shared" ref="E22:J22" si="6">E$11/E8</f>
        <v>0.81926285820471401</v>
      </c>
      <c r="F22" s="8">
        <f t="shared" si="6"/>
        <v>0.85830612695296149</v>
      </c>
      <c r="G22" s="8">
        <f t="shared" si="6"/>
        <v>0.90629305353814149</v>
      </c>
      <c r="H22" s="8">
        <f t="shared" si="6"/>
        <v>0.85004940541819107</v>
      </c>
      <c r="I22" s="8">
        <f t="shared" si="6"/>
        <v>0.86617301787971823</v>
      </c>
      <c r="J22" s="8">
        <f t="shared" si="6"/>
        <v>0.91182193882272766</v>
      </c>
    </row>
    <row r="23" spans="1:10" ht="24" customHeight="1" x14ac:dyDescent="0.25">
      <c r="A23" s="2">
        <v>118000</v>
      </c>
      <c r="B23" s="3" t="s">
        <v>8</v>
      </c>
      <c r="C23" s="8">
        <f t="shared" si="2"/>
        <v>0.85475711899411999</v>
      </c>
      <c r="D23" s="8">
        <f t="shared" si="2"/>
        <v>0.88628984140902367</v>
      </c>
      <c r="E23" s="8">
        <f t="shared" ref="E23:J23" si="7">E$11/E9</f>
        <v>0.78242711428800904</v>
      </c>
      <c r="F23" s="9">
        <f t="shared" si="7"/>
        <v>0.8182647341713376</v>
      </c>
      <c r="G23" s="8">
        <f t="shared" si="7"/>
        <v>0.87839093484419262</v>
      </c>
      <c r="H23" s="8">
        <f t="shared" si="7"/>
        <v>0.83617321182226079</v>
      </c>
      <c r="I23" s="8">
        <f t="shared" si="7"/>
        <v>0.80449203994980067</v>
      </c>
      <c r="J23" s="8">
        <f t="shared" si="7"/>
        <v>0.86619336177665163</v>
      </c>
    </row>
    <row r="24" spans="1:10" ht="24" customHeight="1" x14ac:dyDescent="0.25">
      <c r="A24" s="2">
        <v>126400</v>
      </c>
      <c r="B24" s="3" t="s">
        <v>9</v>
      </c>
      <c r="C24" s="8">
        <f t="shared" si="2"/>
        <v>0.9776777043537962</v>
      </c>
      <c r="D24" s="8">
        <f t="shared" si="2"/>
        <v>1.0187580400396341</v>
      </c>
      <c r="E24" s="8">
        <f t="shared" ref="E24:J24" si="8">E$11/E10</f>
        <v>0.80668637069664384</v>
      </c>
      <c r="F24" s="8">
        <f t="shared" si="8"/>
        <v>0.95860860611697507</v>
      </c>
      <c r="G24" s="8">
        <f t="shared" si="8"/>
        <v>1.0525461084660999</v>
      </c>
      <c r="H24" s="8">
        <f t="shared" si="8"/>
        <v>1.0555567135924262</v>
      </c>
      <c r="I24" s="8">
        <f t="shared" si="8"/>
        <v>1.1092496711396214</v>
      </c>
      <c r="J24" s="8">
        <f t="shared" si="8"/>
        <v>1.1584912124963986</v>
      </c>
    </row>
    <row r="25" spans="1:10" ht="24" customHeight="1" x14ac:dyDescent="0.25">
      <c r="A25" s="6">
        <v>126300</v>
      </c>
      <c r="B25" s="7" t="s">
        <v>10</v>
      </c>
      <c r="C25" s="10">
        <f t="shared" si="2"/>
        <v>1</v>
      </c>
      <c r="D25" s="10">
        <f t="shared" si="2"/>
        <v>1</v>
      </c>
      <c r="E25" s="10">
        <f t="shared" ref="E25:J25" si="9">E$11/E11</f>
        <v>1</v>
      </c>
      <c r="F25" s="10">
        <f t="shared" si="9"/>
        <v>1</v>
      </c>
      <c r="G25" s="10">
        <f t="shared" si="9"/>
        <v>1</v>
      </c>
      <c r="H25" s="10">
        <f t="shared" si="9"/>
        <v>1</v>
      </c>
      <c r="I25" s="10">
        <f t="shared" si="9"/>
        <v>1</v>
      </c>
      <c r="J25" s="10">
        <f t="shared" si="9"/>
        <v>1</v>
      </c>
    </row>
    <row r="26" spans="1:10" ht="24" customHeight="1" x14ac:dyDescent="0.25">
      <c r="A26" s="2">
        <v>116002</v>
      </c>
      <c r="B26" s="3" t="s">
        <v>11</v>
      </c>
      <c r="C26" s="8">
        <f t="shared" si="2"/>
        <v>1.127070125880316</v>
      </c>
      <c r="D26" s="8">
        <f t="shared" si="2"/>
        <v>1.2059169155969394</v>
      </c>
      <c r="E26" s="8">
        <f t="shared" ref="E26:J26" si="10">E$11/E12</f>
        <v>1.0914380504587984</v>
      </c>
      <c r="F26" s="8">
        <f t="shared" si="10"/>
        <v>1.1445703482910197</v>
      </c>
      <c r="G26" s="8">
        <f t="shared" si="10"/>
        <v>1.1118665266757317</v>
      </c>
      <c r="H26" s="8">
        <f t="shared" si="10"/>
        <v>1.0777097716910879</v>
      </c>
      <c r="I26" s="8">
        <f t="shared" si="10"/>
        <v>1.0820509757861698</v>
      </c>
      <c r="J26" s="8">
        <f t="shared" si="10"/>
        <v>1.0760090029884599</v>
      </c>
    </row>
    <row r="27" spans="1:10" ht="24" customHeight="1" x14ac:dyDescent="0.25">
      <c r="A27" s="2">
        <v>114800</v>
      </c>
      <c r="B27" s="3" t="s">
        <v>12</v>
      </c>
      <c r="C27" s="8">
        <f t="shared" si="2"/>
        <v>1.2826041870359506</v>
      </c>
      <c r="D27" s="8">
        <f t="shared" si="2"/>
        <v>1.3395211654248653</v>
      </c>
      <c r="E27" s="8">
        <f t="shared" ref="E27:J27" si="11">E$11/E13</f>
        <v>1.3356655727844462</v>
      </c>
      <c r="F27" s="8">
        <f t="shared" si="11"/>
        <v>1.2900446906378424</v>
      </c>
      <c r="G27" s="8">
        <f t="shared" si="11"/>
        <v>1.3173260717655344</v>
      </c>
      <c r="H27" s="8">
        <f t="shared" si="11"/>
        <v>1.2399877121162541</v>
      </c>
      <c r="I27" s="8">
        <f t="shared" si="11"/>
        <v>1.2527664805220373</v>
      </c>
      <c r="J27" s="8">
        <f t="shared" si="11"/>
        <v>1.2477186249604779</v>
      </c>
    </row>
  </sheetData>
  <mergeCells count="3">
    <mergeCell ref="A2:K2"/>
    <mergeCell ref="A16:J16"/>
    <mergeCell ref="L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2021-03-06T10:36:20Z</dcterms:modified>
</cp:coreProperties>
</file>