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کارکنان\"/>
    </mc:Choice>
  </mc:AlternateContent>
  <bookViews>
    <workbookView xWindow="-120" yWindow="-120" windowWidth="20640" windowHeight="11160"/>
  </bookViews>
  <sheets>
    <sheet name="آمارسالانه کارکنان غیرهیات علمی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9" i="1" l="1"/>
  <c r="S9" i="1" l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<sst xmlns="http://schemas.openxmlformats.org/spreadsheetml/2006/main" count="10" uniqueCount="10">
  <si>
    <t>نوع استخدام</t>
  </si>
  <si>
    <t>رسمي</t>
  </si>
  <si>
    <t>پيماني</t>
  </si>
  <si>
    <t>قراردادی</t>
  </si>
  <si>
    <t>شرکتی (اداری و تنظیف)</t>
  </si>
  <si>
    <t>کارکنان شرکتی حجمی</t>
  </si>
  <si>
    <t>جمع</t>
  </si>
  <si>
    <t>ماخذ: نرم افزار حقوق و دستمزد و کارگزینی در اسفند ماه هر سال</t>
  </si>
  <si>
    <t>توجه:آمار سلولهای آبی رنگ به علت نبود اطلاعات دقیق، احتمالی است. کاهش پرسنل شرکتی به علت تبدیل شرکتی ها به قراردادی در فاصله سال های (91-1385) میباشد. آمار سایر پرسنل شرکتی در اواخر دهه هشتاد با واگذاری سلف و خوابگاه و فضای سبز  و نقلیه  و ... به شرکتهای پیمانکاری حجمی، موجود نبوده که در سلول های خالی زرد رنگ این جدول نیامده است</t>
  </si>
  <si>
    <t xml:space="preserve">کارکنان غیر هیات علمی دانشگاه به تفکیک نوع استخدام از سال 81 تا 98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</si>
</sst>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color theme="1"/>
      <name val="B Zar"/>
      <charset val="178"/>
    </font>
    <font>
      <sz val="11"/>
      <color theme="1"/>
      <name val="B Zar"/>
      <charset val="178"/>
    </font>
    <font>
      <b/>
      <sz val="12"/>
      <name val="B Zar"/>
      <charset val="178"/>
    </font>
    <font>
      <b/>
      <sz val="12"/>
      <color theme="1"/>
      <name val="B Zar"/>
      <charset val="178"/>
    </font>
    <font>
      <sz val="11"/>
      <name val="B Zar"/>
      <charset val="178"/>
    </font>
    <font>
      <b/>
      <sz val="11"/>
      <color theme="1"/>
      <name val="B Zar"/>
      <charset val="178"/>
    </font>
    <font>
      <b/>
      <sz val="11"/>
      <name val="B Zar"/>
      <charset val="17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کارکنان غیر هیات علمی دانشگاه به تفکیک نوع استخدام از سال 90 تا 98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'آمارسالانه کارکنان غیرهیات علمی'!$A$4</c:f>
              <c:strCache>
                <c:ptCount val="1"/>
                <c:pt idx="0">
                  <c:v>رسمي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'آمارسالانه کارکنان غیرهیات علمی'!$B$3:$S$3</c:f>
              <c:numCache>
                <c:formatCode>General</c:formatCode>
                <c:ptCount val="18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</c:numCache>
            </c:numRef>
          </c:cat>
          <c:val>
            <c:numRef>
              <c:f>'آمارسالانه کارکنان غیرهیات علمی'!$B$4:$S$4</c:f>
              <c:numCache>
                <c:formatCode>General</c:formatCode>
                <c:ptCount val="18"/>
                <c:pt idx="0">
                  <c:v>153</c:v>
                </c:pt>
                <c:pt idx="1">
                  <c:v>144</c:v>
                </c:pt>
                <c:pt idx="2">
                  <c:v>145</c:v>
                </c:pt>
                <c:pt idx="3">
                  <c:v>136</c:v>
                </c:pt>
                <c:pt idx="4">
                  <c:v>133</c:v>
                </c:pt>
                <c:pt idx="5">
                  <c:v>124</c:v>
                </c:pt>
                <c:pt idx="6">
                  <c:v>130</c:v>
                </c:pt>
                <c:pt idx="7">
                  <c:v>137</c:v>
                </c:pt>
                <c:pt idx="8">
                  <c:v>135</c:v>
                </c:pt>
                <c:pt idx="9">
                  <c:v>138</c:v>
                </c:pt>
                <c:pt idx="10">
                  <c:v>134</c:v>
                </c:pt>
                <c:pt idx="11">
                  <c:v>138</c:v>
                </c:pt>
                <c:pt idx="12">
                  <c:v>144</c:v>
                </c:pt>
                <c:pt idx="13">
                  <c:v>142</c:v>
                </c:pt>
                <c:pt idx="14">
                  <c:v>137</c:v>
                </c:pt>
                <c:pt idx="15">
                  <c:v>133</c:v>
                </c:pt>
                <c:pt idx="16">
                  <c:v>120</c:v>
                </c:pt>
                <c:pt idx="17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D-423A-89DD-A395FADFE034}"/>
            </c:ext>
          </c:extLst>
        </c:ser>
        <c:ser>
          <c:idx val="1"/>
          <c:order val="1"/>
          <c:tx>
            <c:strRef>
              <c:f>'آمارسالانه کارکنان غیرهیات علمی'!$A$5</c:f>
              <c:strCache>
                <c:ptCount val="1"/>
                <c:pt idx="0">
                  <c:v>پيماني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'آمارسالانه کارکنان غیرهیات علمی'!$B$3:$S$3</c:f>
              <c:numCache>
                <c:formatCode>General</c:formatCode>
                <c:ptCount val="18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</c:numCache>
            </c:numRef>
          </c:cat>
          <c:val>
            <c:numRef>
              <c:f>'آمارسالانه کارکنان غیرهیات علمی'!$B$5:$S$5</c:f>
              <c:numCache>
                <c:formatCode>General</c:formatCode>
                <c:ptCount val="18"/>
                <c:pt idx="0">
                  <c:v>35</c:v>
                </c:pt>
                <c:pt idx="1">
                  <c:v>35</c:v>
                </c:pt>
                <c:pt idx="2">
                  <c:v>29</c:v>
                </c:pt>
                <c:pt idx="3">
                  <c:v>38</c:v>
                </c:pt>
                <c:pt idx="4">
                  <c:v>27</c:v>
                </c:pt>
                <c:pt idx="5">
                  <c:v>25</c:v>
                </c:pt>
                <c:pt idx="6">
                  <c:v>8</c:v>
                </c:pt>
                <c:pt idx="7">
                  <c:v>3</c:v>
                </c:pt>
                <c:pt idx="8">
                  <c:v>18</c:v>
                </c:pt>
                <c:pt idx="9">
                  <c:v>19</c:v>
                </c:pt>
                <c:pt idx="10">
                  <c:v>17</c:v>
                </c:pt>
                <c:pt idx="11">
                  <c:v>11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39</c:v>
                </c:pt>
                <c:pt idx="16">
                  <c:v>39</c:v>
                </c:pt>
                <c:pt idx="17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CD-423A-89DD-A395FADFE034}"/>
            </c:ext>
          </c:extLst>
        </c:ser>
        <c:ser>
          <c:idx val="2"/>
          <c:order val="2"/>
          <c:tx>
            <c:strRef>
              <c:f>'آمارسالانه کارکنان غیرهیات علمی'!$A$6</c:f>
              <c:strCache>
                <c:ptCount val="1"/>
                <c:pt idx="0">
                  <c:v>قراردادی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'آمارسالانه کارکنان غیرهیات علمی'!$B$3:$S$3</c:f>
              <c:numCache>
                <c:formatCode>General</c:formatCode>
                <c:ptCount val="18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</c:numCache>
            </c:numRef>
          </c:cat>
          <c:val>
            <c:numRef>
              <c:f>'آمارسالانه کارکنان غیرهیات علمی'!$B$6:$S$6</c:f>
              <c:numCache>
                <c:formatCode>General</c:formatCode>
                <c:ptCount val="18"/>
                <c:pt idx="0">
                  <c:v>27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209</c:v>
                </c:pt>
                <c:pt idx="5">
                  <c:v>215</c:v>
                </c:pt>
                <c:pt idx="6">
                  <c:v>209</c:v>
                </c:pt>
                <c:pt idx="7">
                  <c:v>213</c:v>
                </c:pt>
                <c:pt idx="8">
                  <c:v>203</c:v>
                </c:pt>
                <c:pt idx="9">
                  <c:v>260</c:v>
                </c:pt>
                <c:pt idx="10">
                  <c:v>280</c:v>
                </c:pt>
                <c:pt idx="11">
                  <c:v>307</c:v>
                </c:pt>
                <c:pt idx="12">
                  <c:v>300</c:v>
                </c:pt>
                <c:pt idx="13">
                  <c:v>295</c:v>
                </c:pt>
                <c:pt idx="14">
                  <c:v>283</c:v>
                </c:pt>
                <c:pt idx="15">
                  <c:v>241</c:v>
                </c:pt>
                <c:pt idx="16">
                  <c:v>235</c:v>
                </c:pt>
                <c:pt idx="17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CD-423A-89DD-A395FADFE034}"/>
            </c:ext>
          </c:extLst>
        </c:ser>
        <c:ser>
          <c:idx val="3"/>
          <c:order val="3"/>
          <c:tx>
            <c:strRef>
              <c:f>'آمارسالانه کارکنان غیرهیات علمی'!$A$7</c:f>
              <c:strCache>
                <c:ptCount val="1"/>
                <c:pt idx="0">
                  <c:v>شرکتی (اداری و تنظیف)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'آمارسالانه کارکنان غیرهیات علمی'!$B$3:$S$3</c:f>
              <c:numCache>
                <c:formatCode>General</c:formatCode>
                <c:ptCount val="18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</c:numCache>
            </c:numRef>
          </c:cat>
          <c:val>
            <c:numRef>
              <c:f>'آمارسالانه کارکنان غیرهیات علمی'!$B$7:$S$7</c:f>
              <c:numCache>
                <c:formatCode>General</c:formatCode>
                <c:ptCount val="18"/>
                <c:pt idx="0">
                  <c:v>306</c:v>
                </c:pt>
                <c:pt idx="1">
                  <c:v>306</c:v>
                </c:pt>
                <c:pt idx="2">
                  <c:v>331</c:v>
                </c:pt>
                <c:pt idx="3">
                  <c:v>331</c:v>
                </c:pt>
                <c:pt idx="4">
                  <c:v>122</c:v>
                </c:pt>
                <c:pt idx="5">
                  <c:v>116</c:v>
                </c:pt>
                <c:pt idx="6">
                  <c:v>116</c:v>
                </c:pt>
                <c:pt idx="7">
                  <c:v>112</c:v>
                </c:pt>
                <c:pt idx="8">
                  <c:v>112</c:v>
                </c:pt>
                <c:pt idx="9">
                  <c:v>55</c:v>
                </c:pt>
                <c:pt idx="10">
                  <c:v>39</c:v>
                </c:pt>
                <c:pt idx="11">
                  <c:v>11</c:v>
                </c:pt>
                <c:pt idx="12">
                  <c:v>10</c:v>
                </c:pt>
                <c:pt idx="13">
                  <c:v>9</c:v>
                </c:pt>
                <c:pt idx="14">
                  <c:v>9</c:v>
                </c:pt>
                <c:pt idx="15">
                  <c:v>30</c:v>
                </c:pt>
                <c:pt idx="16">
                  <c:v>37</c:v>
                </c:pt>
                <c:pt idx="17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CD-423A-89DD-A395FADFE034}"/>
            </c:ext>
          </c:extLst>
        </c:ser>
        <c:ser>
          <c:idx val="4"/>
          <c:order val="4"/>
          <c:tx>
            <c:strRef>
              <c:f>'آمارسالانه کارکنان غیرهیات علمی'!$A$8</c:f>
              <c:strCache>
                <c:ptCount val="1"/>
                <c:pt idx="0">
                  <c:v>کارکنان شرکتی حجمی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'آمارسالانه کارکنان غیرهیات علمی'!$B$3:$S$3</c:f>
              <c:numCache>
                <c:formatCode>General</c:formatCode>
                <c:ptCount val="18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</c:numCache>
            </c:numRef>
          </c:cat>
          <c:val>
            <c:numRef>
              <c:f>'آمارسالانه کارکنان غیرهیات علمی'!$B$8:$S$8</c:f>
              <c:numCache>
                <c:formatCode>General</c:formatCode>
                <c:ptCount val="18"/>
                <c:pt idx="9">
                  <c:v>190</c:v>
                </c:pt>
                <c:pt idx="10">
                  <c:v>192</c:v>
                </c:pt>
                <c:pt idx="11">
                  <c:v>194</c:v>
                </c:pt>
                <c:pt idx="12">
                  <c:v>196</c:v>
                </c:pt>
                <c:pt idx="13">
                  <c:v>198</c:v>
                </c:pt>
                <c:pt idx="14">
                  <c:v>200</c:v>
                </c:pt>
                <c:pt idx="15">
                  <c:v>202</c:v>
                </c:pt>
                <c:pt idx="16">
                  <c:v>202</c:v>
                </c:pt>
                <c:pt idx="17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CD-423A-89DD-A395FADFE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0967896"/>
        <c:axId val="390966256"/>
      </c:barChart>
      <c:catAx>
        <c:axId val="390967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66256"/>
        <c:crosses val="autoZero"/>
        <c:auto val="1"/>
        <c:lblAlgn val="ctr"/>
        <c:lblOffset val="100"/>
        <c:noMultiLvlLbl val="0"/>
      </c:catAx>
      <c:valAx>
        <c:axId val="39096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67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1">
      <a:gsLst>
        <a:gs pos="0">
          <a:schemeClr val="accent6">
            <a:lumMod val="110000"/>
            <a:satMod val="105000"/>
            <a:tint val="67000"/>
          </a:schemeClr>
        </a:gs>
        <a:gs pos="50000">
          <a:schemeClr val="accent6">
            <a:lumMod val="105000"/>
            <a:satMod val="103000"/>
            <a:tint val="73000"/>
          </a:schemeClr>
        </a:gs>
        <a:gs pos="100000">
          <a:schemeClr val="accent6">
            <a:lumMod val="105000"/>
            <a:satMod val="109000"/>
            <a:tint val="81000"/>
          </a:schemeClr>
        </a:gs>
      </a:gsLst>
      <a:lin ang="5400000" scaled="0"/>
    </a:gradFill>
    <a:ln w="6350" cap="flat" cmpd="sng" algn="ctr">
      <a:solidFill>
        <a:schemeClr val="accent6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1066801</xdr:colOff>
      <xdr:row>12</xdr:row>
      <xdr:rowOff>57150</xdr:rowOff>
    </xdr:from>
    <xdr:to>
      <xdr:col>12</xdr:col>
      <xdr:colOff>295275</xdr:colOff>
      <xdr:row>24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U11"/>
  <sheetViews>
    <sheetView rightToLeft="1" tabSelected="1" zoomScaleNormal="100" zoomScaleSheetLayoutView="100" workbookViewId="0">
      <selection activeCell="S9" sqref="S9"/>
    </sheetView>
  </sheetViews>
  <sheetFormatPr defaultColWidth="9" defaultRowHeight="21" customHeight="1" x14ac:dyDescent="0.55000000000000004"/>
  <cols>
    <col min="1" max="1" width="14.42578125" style="1" customWidth="1"/>
    <col min="2" max="19" width="6.140625" style="1" customWidth="1"/>
    <col min="20" max="20" width="5.7109375" style="1" customWidth="1"/>
    <col min="21" max="16384" width="9" style="1"/>
  </cols>
  <sheetData>
    <row r="2" spans="1:21" ht="21" customHeight="1" x14ac:dyDescent="0.55000000000000004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21" s="3" customFormat="1" ht="21" customHeight="1" x14ac:dyDescent="0.25">
      <c r="A3" s="2" t="s">
        <v>0</v>
      </c>
      <c r="B3" s="2">
        <v>81</v>
      </c>
      <c r="C3" s="2">
        <v>82</v>
      </c>
      <c r="D3" s="2">
        <v>83</v>
      </c>
      <c r="E3" s="2">
        <v>84</v>
      </c>
      <c r="F3" s="2">
        <v>85</v>
      </c>
      <c r="G3" s="2">
        <v>86</v>
      </c>
      <c r="H3" s="2">
        <v>87</v>
      </c>
      <c r="I3" s="2">
        <v>88</v>
      </c>
      <c r="J3" s="2">
        <v>89</v>
      </c>
      <c r="K3" s="2">
        <v>90</v>
      </c>
      <c r="L3" s="2">
        <v>91</v>
      </c>
      <c r="M3" s="2">
        <v>92</v>
      </c>
      <c r="N3" s="2">
        <v>93</v>
      </c>
      <c r="O3" s="2">
        <v>94</v>
      </c>
      <c r="P3" s="2">
        <v>95</v>
      </c>
      <c r="Q3" s="2">
        <v>96</v>
      </c>
      <c r="R3" s="2">
        <v>97</v>
      </c>
      <c r="S3" s="2">
        <v>98</v>
      </c>
    </row>
    <row r="4" spans="1:21" s="8" customFormat="1" ht="21" customHeight="1" x14ac:dyDescent="0.25">
      <c r="A4" s="4" t="s">
        <v>1</v>
      </c>
      <c r="B4" s="5">
        <v>153</v>
      </c>
      <c r="C4" s="5">
        <v>144</v>
      </c>
      <c r="D4" s="5">
        <v>145</v>
      </c>
      <c r="E4" s="5">
        <v>136</v>
      </c>
      <c r="F4" s="5">
        <v>133</v>
      </c>
      <c r="G4" s="5">
        <v>124</v>
      </c>
      <c r="H4" s="5">
        <v>130</v>
      </c>
      <c r="I4" s="5">
        <v>137</v>
      </c>
      <c r="J4" s="5">
        <v>135</v>
      </c>
      <c r="K4" s="6">
        <v>138</v>
      </c>
      <c r="L4" s="7">
        <v>134</v>
      </c>
      <c r="M4" s="7">
        <v>138</v>
      </c>
      <c r="N4" s="7">
        <v>144</v>
      </c>
      <c r="O4" s="7">
        <v>142</v>
      </c>
      <c r="P4" s="7">
        <v>137</v>
      </c>
      <c r="Q4" s="7">
        <v>133</v>
      </c>
      <c r="R4" s="7">
        <v>120</v>
      </c>
      <c r="S4" s="7">
        <v>108</v>
      </c>
      <c r="U4" s="9"/>
    </row>
    <row r="5" spans="1:21" s="8" customFormat="1" ht="21" customHeight="1" x14ac:dyDescent="0.25">
      <c r="A5" s="4" t="s">
        <v>2</v>
      </c>
      <c r="B5" s="5">
        <v>35</v>
      </c>
      <c r="C5" s="5">
        <v>35</v>
      </c>
      <c r="D5" s="5">
        <v>29</v>
      </c>
      <c r="E5" s="5">
        <v>38</v>
      </c>
      <c r="F5" s="5">
        <v>27</v>
      </c>
      <c r="G5" s="5">
        <v>25</v>
      </c>
      <c r="H5" s="5">
        <v>8</v>
      </c>
      <c r="I5" s="5">
        <v>3</v>
      </c>
      <c r="J5" s="5">
        <v>18</v>
      </c>
      <c r="K5" s="6">
        <v>19</v>
      </c>
      <c r="L5" s="7">
        <v>17</v>
      </c>
      <c r="M5" s="7">
        <v>11</v>
      </c>
      <c r="N5" s="7">
        <v>0</v>
      </c>
      <c r="O5" s="7">
        <v>0</v>
      </c>
      <c r="P5" s="7">
        <v>0</v>
      </c>
      <c r="Q5" s="7">
        <v>39</v>
      </c>
      <c r="R5" s="7">
        <v>39</v>
      </c>
      <c r="S5" s="7">
        <v>38</v>
      </c>
      <c r="U5" s="9"/>
    </row>
    <row r="6" spans="1:21" s="8" customFormat="1" ht="21" customHeight="1" x14ac:dyDescent="0.25">
      <c r="A6" s="4" t="s">
        <v>3</v>
      </c>
      <c r="B6" s="5">
        <v>27</v>
      </c>
      <c r="C6" s="5">
        <v>25</v>
      </c>
      <c r="D6" s="5">
        <v>0</v>
      </c>
      <c r="E6" s="5">
        <v>0</v>
      </c>
      <c r="F6" s="5">
        <v>209</v>
      </c>
      <c r="G6" s="5">
        <v>215</v>
      </c>
      <c r="H6" s="5">
        <v>209</v>
      </c>
      <c r="I6" s="5">
        <v>213</v>
      </c>
      <c r="J6" s="5">
        <v>203</v>
      </c>
      <c r="K6" s="6">
        <v>260</v>
      </c>
      <c r="L6" s="7">
        <v>280</v>
      </c>
      <c r="M6" s="7">
        <v>307</v>
      </c>
      <c r="N6" s="7">
        <v>300</v>
      </c>
      <c r="O6" s="7">
        <v>295</v>
      </c>
      <c r="P6" s="7">
        <v>283</v>
      </c>
      <c r="Q6" s="7">
        <v>241</v>
      </c>
      <c r="R6" s="7">
        <v>235</v>
      </c>
      <c r="S6" s="7">
        <v>225</v>
      </c>
      <c r="U6" s="9"/>
    </row>
    <row r="7" spans="1:21" s="8" customFormat="1" ht="21" customHeight="1" x14ac:dyDescent="0.25">
      <c r="A7" s="4" t="s">
        <v>4</v>
      </c>
      <c r="B7" s="16">
        <v>306</v>
      </c>
      <c r="C7" s="16">
        <v>306</v>
      </c>
      <c r="D7" s="16">
        <v>331</v>
      </c>
      <c r="E7" s="16">
        <v>331</v>
      </c>
      <c r="F7" s="16">
        <v>122</v>
      </c>
      <c r="G7" s="16">
        <v>116</v>
      </c>
      <c r="H7" s="16">
        <v>116</v>
      </c>
      <c r="I7" s="16">
        <v>112</v>
      </c>
      <c r="J7" s="16">
        <v>112</v>
      </c>
      <c r="K7" s="6">
        <v>55</v>
      </c>
      <c r="L7" s="7">
        <v>39</v>
      </c>
      <c r="M7" s="10">
        <v>11</v>
      </c>
      <c r="N7" s="7">
        <v>10</v>
      </c>
      <c r="O7" s="7">
        <v>9</v>
      </c>
      <c r="P7" s="10">
        <v>9</v>
      </c>
      <c r="Q7" s="7">
        <v>30</v>
      </c>
      <c r="R7" s="10">
        <v>37</v>
      </c>
      <c r="S7" s="10">
        <v>49</v>
      </c>
    </row>
    <row r="8" spans="1:21" s="8" customFormat="1" ht="21" customHeight="1" x14ac:dyDescent="0.25">
      <c r="A8" s="4" t="s">
        <v>5</v>
      </c>
      <c r="B8" s="11"/>
      <c r="C8" s="11"/>
      <c r="D8" s="11"/>
      <c r="E8" s="11"/>
      <c r="F8" s="11"/>
      <c r="G8" s="11"/>
      <c r="H8" s="11"/>
      <c r="I8" s="11"/>
      <c r="J8" s="11"/>
      <c r="K8" s="12">
        <v>190</v>
      </c>
      <c r="L8" s="12">
        <v>192</v>
      </c>
      <c r="M8" s="12">
        <v>194</v>
      </c>
      <c r="N8" s="12">
        <v>196</v>
      </c>
      <c r="O8" s="12">
        <v>198</v>
      </c>
      <c r="P8" s="12">
        <v>200</v>
      </c>
      <c r="Q8" s="12">
        <v>202</v>
      </c>
      <c r="R8" s="12">
        <v>202</v>
      </c>
      <c r="S8" s="12">
        <v>200</v>
      </c>
    </row>
    <row r="9" spans="1:21" s="8" customFormat="1" ht="21" customHeight="1" x14ac:dyDescent="0.25">
      <c r="A9" s="13" t="s">
        <v>6</v>
      </c>
      <c r="B9" s="14">
        <f t="shared" ref="B9:Q9" si="0">SUM(B4:B8)</f>
        <v>521</v>
      </c>
      <c r="C9" s="14">
        <f t="shared" si="0"/>
        <v>510</v>
      </c>
      <c r="D9" s="14">
        <f t="shared" si="0"/>
        <v>505</v>
      </c>
      <c r="E9" s="14">
        <f t="shared" si="0"/>
        <v>505</v>
      </c>
      <c r="F9" s="14">
        <f t="shared" si="0"/>
        <v>491</v>
      </c>
      <c r="G9" s="14">
        <f t="shared" si="0"/>
        <v>480</v>
      </c>
      <c r="H9" s="14">
        <f t="shared" si="0"/>
        <v>463</v>
      </c>
      <c r="I9" s="14">
        <f t="shared" si="0"/>
        <v>465</v>
      </c>
      <c r="J9" s="14">
        <f t="shared" si="0"/>
        <v>468</v>
      </c>
      <c r="K9" s="14">
        <f t="shared" si="0"/>
        <v>662</v>
      </c>
      <c r="L9" s="14">
        <f t="shared" si="0"/>
        <v>662</v>
      </c>
      <c r="M9" s="14">
        <f t="shared" si="0"/>
        <v>661</v>
      </c>
      <c r="N9" s="14">
        <f t="shared" si="0"/>
        <v>650</v>
      </c>
      <c r="O9" s="14">
        <f t="shared" si="0"/>
        <v>644</v>
      </c>
      <c r="P9" s="14">
        <f t="shared" si="0"/>
        <v>629</v>
      </c>
      <c r="Q9" s="14">
        <f t="shared" si="0"/>
        <v>645</v>
      </c>
      <c r="R9" s="14">
        <f>SUM(R4:R8)</f>
        <v>633</v>
      </c>
      <c r="S9" s="14">
        <f>SUM(S4:S8)</f>
        <v>620</v>
      </c>
    </row>
    <row r="10" spans="1:21" ht="21" customHeight="1" x14ac:dyDescent="0.55000000000000004">
      <c r="A10" s="8" t="s">
        <v>7</v>
      </c>
      <c r="B10" s="15"/>
      <c r="C10" s="15"/>
      <c r="D10" s="15"/>
      <c r="E10" s="15"/>
      <c r="F10" s="15"/>
      <c r="G10" s="15"/>
      <c r="H10" s="15"/>
      <c r="I10" s="15"/>
      <c r="J10" s="15"/>
    </row>
    <row r="11" spans="1:21" ht="42" customHeight="1" x14ac:dyDescent="0.55000000000000004">
      <c r="A11" s="18" t="s">
        <v>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</sheetData>
  <mergeCells count="2">
    <mergeCell ref="A2:S2"/>
    <mergeCell ref="A11:S1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آمارسالانه کارکنان غیرهیات علمی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2019-03-17T09:55:21Z</cp:lastPrinted>
  <dcterms:created xsi:type="dcterms:W3CDTF">2019-03-16T10:06:13Z</dcterms:created>
  <dcterms:modified xsi:type="dcterms:W3CDTF">2021-01-23T10:06:03Z</dcterms:modified>
</cp:coreProperties>
</file>