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3" activeTab="4"/>
  </bookViews>
  <sheets>
    <sheet name="روزبه" sheetId="14" r:id="rId1"/>
    <sheet name="کار خرمدره" sheetId="10" r:id="rId2"/>
    <sheet name="صائب" sheetId="4" r:id="rId3"/>
    <sheet name="صوفی" sheetId="2" r:id="rId4"/>
    <sheet name="تجمیعی" sheetId="15" r:id="rId5"/>
  </sheets>
  <definedNames>
    <definedName name="_xlnm._FilterDatabase" localSheetId="4" hidden="1">تجمیعی!$A$3:$J$3</definedName>
    <definedName name="_GoBack" localSheetId="1">'کار خرمدره'!#REF!</definedName>
    <definedName name="_xlnm.Print_Area" localSheetId="0">روزبه!$A$1:$I$54</definedName>
  </definedNames>
  <calcPr calcId="162913"/>
  <pivotCaches>
    <pivotCache cacheId="0" r:id="rId6"/>
    <pivotCache cacheId="1" r:id="rId7"/>
    <pivotCache cacheId="2" r:id="rId8"/>
    <pivotCache cacheId="3" r:id="rId9"/>
    <pivotCache cacheId="4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4" l="1"/>
  <c r="D53" i="4"/>
  <c r="E53" i="4"/>
  <c r="F53" i="4"/>
  <c r="G53" i="4"/>
  <c r="H53" i="4"/>
  <c r="H53" i="14" l="1"/>
  <c r="F53" i="14"/>
  <c r="E53" i="14"/>
  <c r="D53" i="14"/>
  <c r="I53" i="14"/>
  <c r="I31" i="10" l="1"/>
  <c r="H18" i="2" l="1"/>
  <c r="G18" i="2"/>
  <c r="F18" i="2"/>
  <c r="E18" i="2"/>
  <c r="D18" i="2"/>
  <c r="I18" i="2"/>
</calcChain>
</file>

<file path=xl/sharedStrings.xml><?xml version="1.0" encoding="utf-8"?>
<sst xmlns="http://schemas.openxmlformats.org/spreadsheetml/2006/main" count="829" uniqueCount="149">
  <si>
    <t xml:space="preserve"> موسسه آموزش عالی غیردولتی، غیرانتفاعی عبدالرحمن صوفی رازی زنجان</t>
  </si>
  <si>
    <t>ردیف</t>
  </si>
  <si>
    <t>رشته</t>
  </si>
  <si>
    <t>مقطع</t>
  </si>
  <si>
    <t>تعداد کل دانشجوی فعال</t>
  </si>
  <si>
    <t>تعداد ورودی درسال96</t>
  </si>
  <si>
    <t>تعداد ورودی درسال97</t>
  </si>
  <si>
    <t>تعداد ورودی درسال98</t>
  </si>
  <si>
    <t>کارشناسی ارشد</t>
  </si>
  <si>
    <t>مدیریت صنعتی-تحقیق در عملیات</t>
  </si>
  <si>
    <t>مدیریت بازرگانی-بازاریابی</t>
  </si>
  <si>
    <t>مدیریت بازرگانی-استراتژیک</t>
  </si>
  <si>
    <t>حسابداری</t>
  </si>
  <si>
    <t>روانشناسی</t>
  </si>
  <si>
    <t>کارشناسی</t>
  </si>
  <si>
    <t>مترجی زبان انگلیسی</t>
  </si>
  <si>
    <t>مدیریت بازرگانی</t>
  </si>
  <si>
    <t>مدیریت مالی</t>
  </si>
  <si>
    <t>مهندسی اپتیک و لیزر</t>
  </si>
  <si>
    <t>آموزش زبان انگلیسی</t>
  </si>
  <si>
    <t>کارشناسی ناپیوسته</t>
  </si>
  <si>
    <t>مهندسی تکنولوژی نرم افزار کامپیوتر</t>
  </si>
  <si>
    <t>مدیریت صنعتی</t>
  </si>
  <si>
    <t>نرم افزار کامپیوتر</t>
  </si>
  <si>
    <t>کاردانی</t>
  </si>
  <si>
    <t>حسابداری بازرگانی-حسابداری</t>
  </si>
  <si>
    <t>گرافیک</t>
  </si>
  <si>
    <t>موسسه آموزش عالی صائب ابهر</t>
  </si>
  <si>
    <t>مهندسی عمران - مدیریت منابع آب</t>
  </si>
  <si>
    <t>کارشناسی ارشد ناپیوسته</t>
  </si>
  <si>
    <t>*</t>
  </si>
  <si>
    <t>مهندسی عمران _ محیط زیست زمینه آب وفاضلاب</t>
  </si>
  <si>
    <t>مهندسی فناوری اطلاعات- شبکه های کامپیوتری</t>
  </si>
  <si>
    <t>مهندسی عمران _ راه و ترابری</t>
  </si>
  <si>
    <t>مهندسی برق - سیستم های قدرت</t>
  </si>
  <si>
    <t>مهندسی عمران - حمل و نقل</t>
  </si>
  <si>
    <t>مهندسی معماری</t>
  </si>
  <si>
    <t>مهندسی عمران - مدیریت ساخت</t>
  </si>
  <si>
    <t>مهندسی عمران سازه</t>
  </si>
  <si>
    <t>مهندسی مکانیک - طراحی کاربردی</t>
  </si>
  <si>
    <t>مهندسی پزشکی</t>
  </si>
  <si>
    <t>کارشناسی پیوسته</t>
  </si>
  <si>
    <t>مهندسی عمران</t>
  </si>
  <si>
    <t>مهندسی کامپیوتر - نرم افزار</t>
  </si>
  <si>
    <t xml:space="preserve">مهندسی برق  </t>
  </si>
  <si>
    <t>مهندسی مکانیک</t>
  </si>
  <si>
    <t>مهندسی صنایع</t>
  </si>
  <si>
    <t>فقه و حقوق اسلامی</t>
  </si>
  <si>
    <t xml:space="preserve">مدیریت صنعتی          </t>
  </si>
  <si>
    <t>کاردان فنی عمران - کارهای عمومی ساختمان</t>
  </si>
  <si>
    <t>کاردانی ناپیوسته</t>
  </si>
  <si>
    <t xml:space="preserve">مدیریت صنعتی کاربردی </t>
  </si>
  <si>
    <t>مهندسی تکنولوژی نرم افزارکامپیوتر</t>
  </si>
  <si>
    <t>مهندسی تکنولوژی مخابرات</t>
  </si>
  <si>
    <t>مهندسی اجرائی عمران</t>
  </si>
  <si>
    <t>مهندسی تکنولوژی ساختمان</t>
  </si>
  <si>
    <t>مهندسی تکنولوژی نقشه برداری</t>
  </si>
  <si>
    <t>مهندسی تکنولوژی ارتباطات و فناوری اطلاعات – ict</t>
  </si>
  <si>
    <t>علمی - کاربردی معماری</t>
  </si>
  <si>
    <t>مهندسی تکنولوژی ساخت و تولید –  ماشین ابزار</t>
  </si>
  <si>
    <t>مهندسی تکنولوژی مکانیک خودرو</t>
  </si>
  <si>
    <t>مهندسی تکنولوژی برق- قدرت</t>
  </si>
  <si>
    <t>مهندسی شهرسازی</t>
  </si>
  <si>
    <t>علمی – کاربردی حسابداری</t>
  </si>
  <si>
    <t>کاردانی کامپیوتر– نرم افزار کامپیوتر(فنی و حرفه ای)</t>
  </si>
  <si>
    <t>کاردانی پیوسته</t>
  </si>
  <si>
    <t>الکتروتکنیک – برق صنعتی(فنی و حرفه ای)</t>
  </si>
  <si>
    <t>الکترونیک – الکترونیک عمومی(فنی و حرفه ای)</t>
  </si>
  <si>
    <t>ساختمان – کارهای عمومی ساختمان(فنی و حرفه ای)</t>
  </si>
  <si>
    <t>نقشه کشی عمومی– نقشه کشی و طراحی صنعتی(فنی وحرفه ای)</t>
  </si>
  <si>
    <t>نقشه کشی معماری – معماری(فنی و حرفه ای)</t>
  </si>
  <si>
    <t>نقشه برداری – نقشه برداری(فنی و حرفه ای)</t>
  </si>
  <si>
    <t>حسابداری بازرگانی - حسابداری</t>
  </si>
  <si>
    <t>ساخت و تولید –  ماشین ابزار</t>
  </si>
  <si>
    <t>مکانیک خودرو - مکانیک خودرو</t>
  </si>
  <si>
    <t>ساخت و تولید- قالب سازی</t>
  </si>
  <si>
    <t>صنایع فلزی-جوشکاری</t>
  </si>
  <si>
    <t>تربیت بدنی</t>
  </si>
  <si>
    <t>الکتروتکنیک-برق صنعتی</t>
  </si>
  <si>
    <t>مهندسی کامپیوتر</t>
  </si>
  <si>
    <t>حسابداري</t>
  </si>
  <si>
    <t xml:space="preserve">مدیریت بازرگانی </t>
  </si>
  <si>
    <t>مهندسي معماري</t>
  </si>
  <si>
    <t xml:space="preserve">نقشه کشی معماری </t>
  </si>
  <si>
    <t xml:space="preserve"> دانشگاه / آموزش عالی کار واحد خرمدره </t>
  </si>
  <si>
    <t xml:space="preserve">مدیریت بازرگانی-بازاریابی </t>
  </si>
  <si>
    <t xml:space="preserve">مدیریت بازرگانی-بازرگانی بین الملل </t>
  </si>
  <si>
    <t xml:space="preserve">مدیریت صنعتی-تولید عملیات </t>
  </si>
  <si>
    <t>مهندسی تکنولوژی ساخت و تولید-ماشین ابزار</t>
  </si>
  <si>
    <t xml:space="preserve">مهندسی تکنولوژی ساخت و تولید-جوشکاری </t>
  </si>
  <si>
    <t xml:space="preserve">علمی کاربردی معماری </t>
  </si>
  <si>
    <t xml:space="preserve">مهندسی شهرسازی </t>
  </si>
  <si>
    <t xml:space="preserve">صنایع </t>
  </si>
  <si>
    <t xml:space="preserve">مکانیک </t>
  </si>
  <si>
    <t xml:space="preserve">مهندسی عمران </t>
  </si>
  <si>
    <t xml:space="preserve">مدیریت مالی </t>
  </si>
  <si>
    <t>مهندسی ایمنی صنعتی</t>
  </si>
  <si>
    <t>مکانیک (ماشین افزار)</t>
  </si>
  <si>
    <t>علوم ورزشی</t>
  </si>
  <si>
    <t>علوم قضائی</t>
  </si>
  <si>
    <t>ساخت وتوليد</t>
  </si>
  <si>
    <t>کامپيوتر</t>
  </si>
  <si>
    <t xml:space="preserve">حسابداري بازرگانی </t>
  </si>
  <si>
    <t>طراحی لباس</t>
  </si>
  <si>
    <t>مهندسی کامپیوتر-هوش مصنوعی و رباتیکز</t>
  </si>
  <si>
    <t>مهندسی برق - الکترونیک</t>
  </si>
  <si>
    <t>مهندسی برق -قدرت</t>
  </si>
  <si>
    <t>مهندسی مکانیک-ساخت و تولید</t>
  </si>
  <si>
    <t>مهندسی عمران-سازه</t>
  </si>
  <si>
    <t>مهندسی عمران-محیط زیست</t>
  </si>
  <si>
    <t>مهندسی برق</t>
  </si>
  <si>
    <t>مهندسي تکنولوژي کامپيوتر - نرم افزار</t>
  </si>
  <si>
    <t xml:space="preserve">مهندسي تکنولوژي ارتباطات و فناوري اطلاعات </t>
  </si>
  <si>
    <t>مهندسي تکنولوژي الکترونيک</t>
  </si>
  <si>
    <t>ارتباط تصويري</t>
  </si>
  <si>
    <t>مهندسی تکنولوژی برق-قدرت</t>
  </si>
  <si>
    <t>مهندسی تکنولوژی ساخت و توليد-ماشین ابزار</t>
  </si>
  <si>
    <t>مهندسی تکنولوژی عمران-عمران و احرایی عمران</t>
  </si>
  <si>
    <t>مهندسی تکنولوژی کنترل-ابزار دقیق</t>
  </si>
  <si>
    <t>علمي کاربردي طراحي تکنولوژي طراحي دوخت</t>
  </si>
  <si>
    <t>تاسیسات حرارتی و برودتی</t>
  </si>
  <si>
    <t>علمی کاربردی حقوق قضایی</t>
  </si>
  <si>
    <t>علمی کابردی مدیریت امور فرهنگی</t>
  </si>
  <si>
    <t>معماري</t>
  </si>
  <si>
    <t>معماري-نقشه کشي</t>
  </si>
  <si>
    <t xml:space="preserve">کامپيوتر </t>
  </si>
  <si>
    <t>الکترونيک عمومي</t>
  </si>
  <si>
    <t xml:space="preserve"> الكتروتكنيك - برق صنعتي</t>
  </si>
  <si>
    <t xml:space="preserve"> نقشه كشي عمومي - نقشه كشي و طراحي صنعتي</t>
  </si>
  <si>
    <t>حسابداري و بازرگاني</t>
  </si>
  <si>
    <t xml:space="preserve"> ساختمان - كارهاي عمومي ساختمان</t>
  </si>
  <si>
    <t>صنايع فلزي- جوشكاري</t>
  </si>
  <si>
    <t>گرافيك-گرافيك</t>
  </si>
  <si>
    <t>تاسیسات تهویه مطبوع</t>
  </si>
  <si>
    <t>الکتروتکنیک-تاسیسات الکتریکی</t>
  </si>
  <si>
    <t>صنایع شیمایی</t>
  </si>
  <si>
    <r>
      <rPr>
        <sz val="12"/>
        <color theme="1"/>
        <rFont val="B Tir"/>
        <charset val="178"/>
      </rPr>
      <t xml:space="preserve"> </t>
    </r>
    <r>
      <rPr>
        <sz val="12"/>
        <color theme="1"/>
        <rFont val="B Titr"/>
        <charset val="178"/>
      </rPr>
      <t>موسسه آموزش عالی روزبه زنجان</t>
    </r>
  </si>
  <si>
    <t>Row Labels</t>
  </si>
  <si>
    <t>Grand Total</t>
  </si>
  <si>
    <t>Sum of تعداد کل دانشجوی فعال</t>
  </si>
  <si>
    <t>کارشناسی ناییوسته</t>
  </si>
  <si>
    <t>جمع</t>
  </si>
  <si>
    <t>عنوان دانشگاه</t>
  </si>
  <si>
    <t>موسسه آموزش عالی روزبه</t>
  </si>
  <si>
    <t>موسسه آموزش عالی کار خرمدره</t>
  </si>
  <si>
    <t>موسسه آموزش عالی صوفی رازی</t>
  </si>
  <si>
    <t>Column Labels</t>
  </si>
  <si>
    <t>تعداد ورودی در سال94</t>
  </si>
  <si>
    <t>تعداد ورودی در سال95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</si>
</sst>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6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2"/>
      <color rgb="FF000000"/>
      <name val="Arial"/>
      <family val="2"/>
    </font>
    <font>
      <sz val="14"/>
      <color theme="1"/>
      <name val="B Zar"/>
      <charset val="178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sz val="12"/>
      <color theme="1"/>
      <name val="B Lotus"/>
      <charset val="178"/>
    </font>
    <font>
      <sz val="12"/>
      <color theme="1"/>
      <name val="B Tir"/>
      <charset val="178"/>
    </font>
    <font>
      <sz val="12"/>
      <color theme="1"/>
      <name val="B Titr"/>
      <charset val="178"/>
    </font>
    <font>
      <sz val="12"/>
      <color theme="1"/>
      <name val="B Badr"/>
      <charset val="178"/>
    </font>
    <font>
      <sz val="12"/>
      <color rgb="FFFF0000"/>
      <name val="B Zar"/>
      <charset val="178"/>
    </font>
    <font>
      <sz val="13"/>
      <color theme="1"/>
      <name val="B Zar"/>
      <charset val="178"/>
    </font>
    <font>
      <sz val="14"/>
      <color theme="1"/>
      <name val="B Titr"/>
      <charset val="178"/>
    </font>
    <font>
      <sz val="11"/>
      <color theme="1"/>
      <name val="Arial"/>
      <family val="2"/>
    </font>
    <font>
      <sz val="10"/>
      <color theme="1"/>
      <name val="B Lotus"/>
      <charset val="178"/>
    </font>
    <font>
      <sz val="10"/>
      <color theme="1"/>
      <name val="B Za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0" borderId="0">
      <alignment horizontal="left" vertical="top" wrapText="1"/>
    </xf>
    <xf numFmtId="0" fontId="2" fillId="0" borderId="0"/>
    <xf numFmtId="0" fontId="1" fillId="0" borderId="0"/>
  </cellStyleXfs>
  <cellXfs count="122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right" vertical="center" wrapText="1" readingOrder="2"/>
    </xf>
    <xf numFmtId="0" fontId="8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 readingOrder="2"/>
    </xf>
    <xf numFmtId="0" fontId="7" fillId="0" borderId="2" xfId="1" applyFont="1" applyBorder="1" applyAlignment="1">
      <alignment horizontal="right" vertical="center" readingOrder="2"/>
    </xf>
    <xf numFmtId="0" fontId="8" fillId="0" borderId="2" xfId="1" applyFont="1" applyBorder="1" applyAlignment="1">
      <alignment horizontal="right" vertical="center" wrapText="1" readingOrder="2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4" borderId="4" xfId="2" applyFont="1" applyFill="1" applyBorder="1" applyAlignment="1">
      <alignment horizontal="center" wrapText="1"/>
    </xf>
    <xf numFmtId="0" fontId="12" fillId="0" borderId="0" xfId="2" applyFont="1" applyAlignment="1">
      <alignment horizontal="center" wrapText="1"/>
    </xf>
    <xf numFmtId="0" fontId="13" fillId="0" borderId="2" xfId="2" applyFont="1" applyBorder="1" applyAlignment="1">
      <alignment horizontal="center"/>
    </xf>
    <xf numFmtId="0" fontId="13" fillId="0" borderId="2" xfId="2" applyFont="1" applyBorder="1" applyAlignment="1">
      <alignment horizontal="center" wrapText="1" readingOrder="1"/>
    </xf>
    <xf numFmtId="0" fontId="13" fillId="0" borderId="2" xfId="2" applyFont="1" applyBorder="1" applyAlignment="1">
      <alignment horizontal="center" readingOrder="1"/>
    </xf>
    <xf numFmtId="0" fontId="13" fillId="2" borderId="2" xfId="2" applyFont="1" applyFill="1" applyBorder="1" applyAlignment="1">
      <alignment horizontal="center" wrapText="1" readingOrder="1"/>
    </xf>
    <xf numFmtId="0" fontId="13" fillId="0" borderId="8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3" borderId="0" xfId="2" applyFont="1" applyFill="1" applyAlignment="1">
      <alignment horizontal="center"/>
    </xf>
    <xf numFmtId="0" fontId="12" fillId="0" borderId="2" xfId="5" applyFont="1" applyBorder="1" applyAlignment="1">
      <alignment horizontal="right" vertical="center"/>
    </xf>
    <xf numFmtId="0" fontId="12" fillId="0" borderId="0" xfId="5" applyFont="1" applyAlignment="1">
      <alignment horizontal="right" vertical="center"/>
    </xf>
    <xf numFmtId="0" fontId="12" fillId="0" borderId="0" xfId="5" applyFont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vertical="center" wrapText="1"/>
    </xf>
    <xf numFmtId="1" fontId="16" fillId="0" borderId="2" xfId="5" applyNumberFormat="1" applyFont="1" applyFill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8" fillId="5" borderId="2" xfId="5" applyFont="1" applyFill="1" applyBorder="1" applyAlignment="1">
      <alignment horizontal="center" vertical="center"/>
    </xf>
    <xf numFmtId="0" fontId="18" fillId="5" borderId="2" xfId="5" applyFont="1" applyFill="1" applyBorder="1" applyAlignment="1">
      <alignment horizontal="center" vertical="center" wrapText="1"/>
    </xf>
    <xf numFmtId="0" fontId="18" fillId="5" borderId="3" xfId="5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NumberFormat="1"/>
    <xf numFmtId="0" fontId="8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 readingOrder="1"/>
    </xf>
    <xf numFmtId="0" fontId="12" fillId="0" borderId="2" xfId="5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/>
    </xf>
    <xf numFmtId="1" fontId="12" fillId="2" borderId="2" xfId="5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/>
    <xf numFmtId="0" fontId="6" fillId="6" borderId="2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wrapText="1" readingOrder="1"/>
    </xf>
    <xf numFmtId="0" fontId="13" fillId="9" borderId="2" xfId="2" applyFont="1" applyFill="1" applyBorder="1" applyAlignment="1">
      <alignment horizontal="center" readingOrder="1"/>
    </xf>
    <xf numFmtId="0" fontId="13" fillId="7" borderId="2" xfId="2" applyFont="1" applyFill="1" applyBorder="1" applyAlignment="1">
      <alignment horizontal="center" readingOrder="1"/>
    </xf>
    <xf numFmtId="0" fontId="12" fillId="9" borderId="2" xfId="5" applyFont="1" applyFill="1" applyBorder="1" applyAlignment="1">
      <alignment horizontal="center" vertical="center"/>
    </xf>
    <xf numFmtId="0" fontId="12" fillId="8" borderId="2" xfId="5" applyFont="1" applyFill="1" applyBorder="1" applyAlignment="1">
      <alignment horizontal="center" vertical="center"/>
    </xf>
    <xf numFmtId="0" fontId="12" fillId="10" borderId="2" xfId="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6" fillId="0" borderId="8" xfId="1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8" fillId="5" borderId="2" xfId="5" applyFont="1" applyFill="1" applyBorder="1" applyAlignment="1">
      <alignment horizontal="right" vertical="center" wrapText="1"/>
    </xf>
    <xf numFmtId="0" fontId="13" fillId="0" borderId="2" xfId="2" applyFont="1" applyBorder="1" applyAlignment="1">
      <alignment horizontal="right" wrapText="1" readingOrder="1"/>
    </xf>
    <xf numFmtId="0" fontId="13" fillId="0" borderId="2" xfId="2" applyFont="1" applyBorder="1" applyAlignment="1">
      <alignment horizontal="right" wrapText="1"/>
    </xf>
    <xf numFmtId="0" fontId="13" fillId="0" borderId="2" xfId="2" applyFont="1" applyBorder="1" applyAlignment="1">
      <alignment horizontal="right" wrapText="1" readingOrder="2"/>
    </xf>
    <xf numFmtId="0" fontId="6" fillId="5" borderId="2" xfId="5" applyFont="1" applyFill="1" applyBorder="1" applyAlignment="1">
      <alignment horizontal="center" vertical="center"/>
    </xf>
    <xf numFmtId="0" fontId="20" fillId="5" borderId="2" xfId="5" applyFont="1" applyFill="1" applyBorder="1" applyAlignment="1">
      <alignment horizontal="center" vertical="center" wrapText="1"/>
    </xf>
    <xf numFmtId="0" fontId="20" fillId="5" borderId="3" xfId="5" applyFont="1" applyFill="1" applyBorder="1" applyAlignment="1">
      <alignment horizontal="center" vertical="center" wrapText="1"/>
    </xf>
    <xf numFmtId="0" fontId="12" fillId="0" borderId="9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20" fillId="4" borderId="2" xfId="2" applyFont="1" applyFill="1" applyBorder="1" applyAlignment="1">
      <alignment horizontal="center" vertical="center" wrapText="1"/>
    </xf>
    <xf numFmtId="0" fontId="20" fillId="4" borderId="4" xfId="2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21" fillId="4" borderId="4" xfId="2" applyFont="1" applyFill="1" applyBorder="1" applyAlignment="1">
      <alignment horizontal="center" vertical="center"/>
    </xf>
    <xf numFmtId="0" fontId="22" fillId="5" borderId="2" xfId="5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2" fillId="5" borderId="2" xfId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3" borderId="0" xfId="5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3"/>
    <cellStyle name="Normal 3" xfId="2"/>
    <cellStyle name="Normal 4" xfId="4"/>
    <cellStyle name="Normal 5" xfId="5"/>
  </cellStyles>
  <dxfs count="53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27.562394097222" createdVersion="6" refreshedVersion="6" minRefreshableVersion="3" recordCount="28">
  <cacheSource type="worksheet">
    <worksheetSource ref="A2:I30" sheet="کار خرمدره"/>
  </cacheSource>
  <cacheFields count="9">
    <cacheField name="ردیف" numFmtId="0">
      <sharedItems containsSemiMixedTypes="0" containsString="0" containsNumber="1" containsInteger="1" minValue="1" maxValue="28"/>
    </cacheField>
    <cacheField name="رشته" numFmtId="0">
      <sharedItems/>
    </cacheField>
    <cacheField name="مقطع" numFmtId="0">
      <sharedItems count="9">
        <s v="کاردانی"/>
        <s v="کارشناسی ناپیوسته"/>
        <s v="کارشناسی"/>
        <s v="کارشناسی ارشد"/>
        <s v="کارداني " u="1"/>
        <s v="کارداني" u="1"/>
        <s v="کارشناسی ناپیوسته " u="1"/>
        <s v="کاردانی " u="1"/>
        <s v="کارشناسی " u="1"/>
      </sharedItems>
    </cacheField>
    <cacheField name="تعدادورودی در سال94" numFmtId="0">
      <sharedItems containsString="0" containsBlank="1" containsNumber="1" containsInteger="1" minValue="3" maxValue="32"/>
    </cacheField>
    <cacheField name="تعدادورودی در سال95" numFmtId="0">
      <sharedItems containsString="0" containsBlank="1" containsNumber="1" containsInteger="1" minValue="2" maxValue="33"/>
    </cacheField>
    <cacheField name="تعداد ورودی درسال96" numFmtId="0">
      <sharedItems containsString="0" containsBlank="1" containsNumber="1" containsInteger="1" minValue="1" maxValue="39"/>
    </cacheField>
    <cacheField name="تعداد ورودی درسال97" numFmtId="0">
      <sharedItems containsString="0" containsBlank="1" containsNumber="1" containsInteger="1" minValue="2" maxValue="26"/>
    </cacheField>
    <cacheField name="تعداد ورودی درسال98" numFmtId="0">
      <sharedItems containsString="0" containsBlank="1" containsNumber="1" containsInteger="1" minValue="3" maxValue="30"/>
    </cacheField>
    <cacheField name="تعداد کل دانشجوی فعال" numFmtId="0">
      <sharedItems containsString="0" containsBlank="1" containsNumber="1" containsInteger="1" minValue="3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227.56239421296" createdVersion="6" refreshedVersion="6" minRefreshableVersion="3" recordCount="50">
  <cacheSource type="worksheet">
    <worksheetSource ref="A2:I52" sheet="صائب"/>
  </cacheSource>
  <cacheFields count="9">
    <cacheField name="ردیف" numFmtId="0">
      <sharedItems containsSemiMixedTypes="0" containsString="0" containsNumber="1" containsInteger="1" minValue="1" maxValue="50"/>
    </cacheField>
    <cacheField name="رشته" numFmtId="0">
      <sharedItems/>
    </cacheField>
    <cacheField name="مقطع" numFmtId="0">
      <sharedItems count="5">
        <s v="کاردانی پیوسته"/>
        <s v="کاردانی ناپیوسته"/>
        <s v="کارشناسی پیوسته"/>
        <s v="کارشناسی ناپیوسته"/>
        <s v="کارشناسی ارشد ناپیوسته"/>
      </sharedItems>
    </cacheField>
    <cacheField name="تعدادورودی در سال94" numFmtId="0">
      <sharedItems containsBlank="1" containsMixedTypes="1" containsNumber="1" containsInteger="1" minValue="1" maxValue="44"/>
    </cacheField>
    <cacheField name="تعدادورودی در سال95" numFmtId="0">
      <sharedItems containsBlank="1" containsMixedTypes="1" containsNumber="1" containsInteger="1" minValue="1" maxValue="26"/>
    </cacheField>
    <cacheField name="تعداد ورودی درسال96" numFmtId="0">
      <sharedItems containsString="0" containsBlank="1" containsNumber="1" containsInteger="1" minValue="1" maxValue="26"/>
    </cacheField>
    <cacheField name="تعداد ورودی درسال97" numFmtId="0">
      <sharedItems containsBlank="1" containsMixedTypes="1" containsNumber="1" containsInteger="1" minValue="1" maxValue="38"/>
    </cacheField>
    <cacheField name="تعداد ورودی درسال98" numFmtId="0">
      <sharedItems containsSemiMixedTypes="0" containsString="0" containsNumber="1" containsInteger="1" minValue="0" maxValue="18"/>
    </cacheField>
    <cacheField name="تعداد کل دانشجوی فعال" numFmtId="0">
      <sharedItems containsSemiMixedTypes="0" containsString="0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227.562394444445" createdVersion="6" refreshedVersion="6" minRefreshableVersion="3" recordCount="50">
  <cacheSource type="worksheet">
    <worksheetSource ref="A2:I52" sheet="روزبه"/>
  </cacheSource>
  <cacheFields count="9">
    <cacheField name="ردیف" numFmtId="0">
      <sharedItems containsSemiMixedTypes="0" containsString="0" containsNumber="1" containsInteger="1" minValue="1" maxValue="50"/>
    </cacheField>
    <cacheField name="رشته" numFmtId="0">
      <sharedItems/>
    </cacheField>
    <cacheField name="مقطع" numFmtId="0">
      <sharedItems count="6">
        <s v="کاردانی پیوسته"/>
        <s v="کارشناسی ناییوسته"/>
        <s v="کارشناسی پیوسته"/>
        <s v="کارشناسی ارشد"/>
        <s v="کاردانی ناپیوسته" u="1"/>
        <s v="کارشناسی نایوسته" u="1"/>
      </sharedItems>
    </cacheField>
    <cacheField name="تعدادورودی در سال94" numFmtId="0">
      <sharedItems containsString="0" containsBlank="1" containsNumber="1" containsInteger="1" minValue="0" maxValue="56"/>
    </cacheField>
    <cacheField name="تعدادورودی در سال95" numFmtId="0">
      <sharedItems containsString="0" containsBlank="1" containsNumber="1" containsInteger="1" minValue="0" maxValue="44"/>
    </cacheField>
    <cacheField name="تعداد ورودی درسال96" numFmtId="0">
      <sharedItems containsString="0" containsBlank="1" containsNumber="1" containsInteger="1" minValue="0" maxValue="38"/>
    </cacheField>
    <cacheField name="تعداد ورودی درسال97" numFmtId="0">
      <sharedItems containsString="0" containsBlank="1" containsNumber="1" containsInteger="1" minValue="1" maxValue="36"/>
    </cacheField>
    <cacheField name="تعداد ورودی درسال98" numFmtId="0">
      <sharedItems containsSemiMixedTypes="0" containsString="0" containsNumber="1" containsInteger="1" minValue="0" maxValue="31"/>
    </cacheField>
    <cacheField name="تعداد کل دانشجوی فعال" numFmtId="0">
      <sharedItems containsSemiMixedTypes="0" containsString="0" containsNumber="1" containsInteger="1" minValue="0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4227.562394444445" createdVersion="6" refreshedVersion="6" minRefreshableVersion="3" recordCount="145">
  <cacheSource type="worksheet">
    <worksheetSource ref="A3:J148" sheet="تجمیعی"/>
  </cacheSource>
  <cacheFields count="10">
    <cacheField name="ردیف" numFmtId="0">
      <sharedItems containsSemiMixedTypes="0" containsString="0" containsNumber="1" containsInteger="1" minValue="1" maxValue="145"/>
    </cacheField>
    <cacheField name="عنوان دانشگاه" numFmtId="0">
      <sharedItems count="4">
        <s v="موسسه آموزش عالی کار خرمدره"/>
        <s v="موسسه آموزش عالی صوفی رازی"/>
        <s v="موسسه آموزش عالی روزبه"/>
        <s v="موسسه آموزش عالی صائب ابهر"/>
      </sharedItems>
    </cacheField>
    <cacheField name="رشته" numFmtId="0">
      <sharedItems/>
    </cacheField>
    <cacheField name="مقطع" numFmtId="0">
      <sharedItems count="9">
        <s v="کاردانی"/>
        <s v="کاردانی پیوسته"/>
        <s v="کاردانی ناپیوسته"/>
        <s v="کارشناسی"/>
        <s v="کارشناسی ارشد"/>
        <s v="کارشناسی پیوسته"/>
        <s v="کارشناسی ناپیوسته"/>
        <s v="کارشناسی ارشد ناپیوسته" u="1"/>
        <s v="کارشناسی ناییوسته" u="1"/>
      </sharedItems>
    </cacheField>
    <cacheField name="تعدادورودی در سال94" numFmtId="0">
      <sharedItems containsBlank="1" containsMixedTypes="1" containsNumber="1" containsInteger="1" minValue="0" maxValue="56"/>
    </cacheField>
    <cacheField name="تعدادورودی در سال95" numFmtId="0">
      <sharedItems containsBlank="1" containsMixedTypes="1" containsNumber="1" containsInteger="1" minValue="0" maxValue="44"/>
    </cacheField>
    <cacheField name="تعداد ورودی درسال96" numFmtId="0">
      <sharedItems containsString="0" containsBlank="1" containsNumber="1" containsInteger="1" minValue="0" maxValue="39"/>
    </cacheField>
    <cacheField name="تعداد ورودی درسال97" numFmtId="0">
      <sharedItems containsBlank="1" containsMixedTypes="1" containsNumber="1" containsInteger="1" minValue="1" maxValue="38"/>
    </cacheField>
    <cacheField name="تعداد ورودی درسال98" numFmtId="0">
      <sharedItems containsString="0" containsBlank="1" containsNumber="1" containsInteger="1" minValue="0" maxValue="31"/>
    </cacheField>
    <cacheField name="تعداد کل دانشجوی فعال" numFmtId="0">
      <sharedItems containsString="0" containsBlank="1" containsNumber="1" containsInteger="1" minValue="0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hor" refreshedDate="44229.544754050927" createdVersion="6" refreshedVersion="6" minRefreshableVersion="3" recordCount="15">
  <cacheSource type="worksheet">
    <worksheetSource ref="A2:I17" sheet="صوفی"/>
  </cacheSource>
  <cacheFields count="9">
    <cacheField name="ردیف" numFmtId="0">
      <sharedItems containsSemiMixedTypes="0" containsString="0" containsNumber="1" containsInteger="1" minValue="1" maxValue="15"/>
    </cacheField>
    <cacheField name="رشته" numFmtId="0">
      <sharedItems/>
    </cacheField>
    <cacheField name="مقطع" numFmtId="0">
      <sharedItems count="4">
        <s v="کارشناسی"/>
        <s v="کارشناسی ناپیوسته"/>
        <s v="کارشناسی ارشد"/>
        <s v="کاردانی" u="1"/>
      </sharedItems>
    </cacheField>
    <cacheField name="تعداد ورودی در سال94" numFmtId="0">
      <sharedItems containsSemiMixedTypes="0" containsString="0" containsNumber="1" containsInteger="1" minValue="1" maxValue="24"/>
    </cacheField>
    <cacheField name="تعداد ورودی در سال95" numFmtId="0">
      <sharedItems containsString="0" containsBlank="1" containsNumber="1" containsInteger="1" minValue="1" maxValue="24"/>
    </cacheField>
    <cacheField name="تعداد ورودی درسال96" numFmtId="0">
      <sharedItems containsString="0" containsBlank="1" containsNumber="1" containsInteger="1" minValue="18" maxValue="28"/>
    </cacheField>
    <cacheField name="تعداد ورودی درسال97" numFmtId="0">
      <sharedItems containsString="0" containsBlank="1" containsNumber="1" containsInteger="1" minValue="9" maxValue="21"/>
    </cacheField>
    <cacheField name="تعداد ورودی درسال98" numFmtId="0">
      <sharedItems containsString="0" containsBlank="1" containsNumber="1" containsInteger="1" minValue="1" maxValue="14"/>
    </cacheField>
    <cacheField name="تعداد کل دانشجوی فعال" numFmtId="0">
      <sharedItems containsString="0" containsBlank="1" containsNumber="1" containsInteger="1" minValue="2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n v="1"/>
    <s v="الکتروتکنیک-برق صنعتی"/>
    <x v="0"/>
    <m/>
    <n v="6"/>
    <n v="16"/>
    <n v="17"/>
    <n v="16"/>
    <n v="49"/>
  </r>
  <r>
    <n v="2"/>
    <s v="کامپيوتر"/>
    <x v="0"/>
    <n v="3"/>
    <n v="15"/>
    <n v="21"/>
    <n v="3"/>
    <n v="18"/>
    <n v="38"/>
  </r>
  <r>
    <n v="3"/>
    <s v="حسابداری"/>
    <x v="0"/>
    <m/>
    <m/>
    <n v="1"/>
    <m/>
    <n v="30"/>
    <n v="30"/>
  </r>
  <r>
    <n v="4"/>
    <s v="حسابداري بازرگانی "/>
    <x v="0"/>
    <n v="8"/>
    <n v="11"/>
    <n v="11"/>
    <n v="3"/>
    <n v="9"/>
    <n v="19"/>
  </r>
  <r>
    <n v="5"/>
    <s v="علوم ورزشی"/>
    <x v="0"/>
    <m/>
    <m/>
    <m/>
    <m/>
    <n v="18"/>
    <n v="18"/>
  </r>
  <r>
    <n v="6"/>
    <s v="علوم قضائی"/>
    <x v="0"/>
    <m/>
    <m/>
    <m/>
    <m/>
    <n v="18"/>
    <n v="18"/>
  </r>
  <r>
    <n v="7"/>
    <s v="نقشه کشی معماری "/>
    <x v="0"/>
    <n v="13"/>
    <n v="11"/>
    <n v="10"/>
    <n v="8"/>
    <n v="7"/>
    <n v="15"/>
  </r>
  <r>
    <n v="8"/>
    <s v="مدیریت بازرگانی"/>
    <x v="0"/>
    <m/>
    <m/>
    <m/>
    <m/>
    <n v="13"/>
    <n v="13"/>
  </r>
  <r>
    <n v="9"/>
    <s v="ساخت وتوليد"/>
    <x v="0"/>
    <m/>
    <n v="6"/>
    <n v="1"/>
    <n v="4"/>
    <n v="6"/>
    <n v="10"/>
  </r>
  <r>
    <n v="10"/>
    <s v="مکانیک (ماشین افزار)"/>
    <x v="0"/>
    <m/>
    <m/>
    <m/>
    <m/>
    <n v="5"/>
    <n v="5"/>
  </r>
  <r>
    <n v="11"/>
    <s v="گرافیک"/>
    <x v="0"/>
    <m/>
    <m/>
    <m/>
    <n v="3"/>
    <m/>
    <n v="3"/>
  </r>
  <r>
    <n v="12"/>
    <s v="مهندسی تکنولوژی ساخت و تولید-ماشین ابزار"/>
    <x v="1"/>
    <n v="10"/>
    <n v="2"/>
    <n v="5"/>
    <n v="8"/>
    <n v="4"/>
    <n v="19"/>
  </r>
  <r>
    <n v="13"/>
    <s v="حسابداری"/>
    <x v="1"/>
    <n v="6"/>
    <n v="5"/>
    <n v="16"/>
    <n v="8"/>
    <m/>
    <n v="17"/>
  </r>
  <r>
    <n v="14"/>
    <s v="علمی کاربردی معماری "/>
    <x v="1"/>
    <n v="10"/>
    <n v="11"/>
    <n v="7"/>
    <n v="8"/>
    <n v="5"/>
    <n v="15"/>
  </r>
  <r>
    <n v="15"/>
    <s v="مهندسی شهرسازی "/>
    <x v="1"/>
    <m/>
    <n v="5"/>
    <m/>
    <m/>
    <m/>
    <n v="8"/>
  </r>
  <r>
    <n v="16"/>
    <s v="مدیریت صنعتی"/>
    <x v="1"/>
    <m/>
    <n v="27"/>
    <n v="3"/>
    <n v="3"/>
    <m/>
    <n v="7"/>
  </r>
  <r>
    <n v="17"/>
    <s v="مهندسی تکنولوژی ساخت و تولید-جوشکاری "/>
    <x v="1"/>
    <m/>
    <m/>
    <m/>
    <m/>
    <n v="4"/>
    <n v="4"/>
  </r>
  <r>
    <n v="18"/>
    <s v="حسابداری"/>
    <x v="2"/>
    <n v="12"/>
    <m/>
    <n v="7"/>
    <n v="12"/>
    <n v="4"/>
    <n v="27"/>
  </r>
  <r>
    <n v="19"/>
    <s v="صنایع "/>
    <x v="2"/>
    <n v="6"/>
    <n v="8"/>
    <n v="7"/>
    <n v="5"/>
    <n v="3"/>
    <n v="15"/>
  </r>
  <r>
    <n v="20"/>
    <s v="مدیریت مالی "/>
    <x v="2"/>
    <n v="12"/>
    <n v="4"/>
    <n v="6"/>
    <m/>
    <m/>
    <n v="12"/>
  </r>
  <r>
    <n v="21"/>
    <s v="مهندسی عمران "/>
    <x v="2"/>
    <m/>
    <m/>
    <n v="5"/>
    <n v="4"/>
    <n v="4"/>
    <n v="11"/>
  </r>
  <r>
    <n v="22"/>
    <s v="مهندسی ایمنی صنعتی"/>
    <x v="2"/>
    <m/>
    <m/>
    <m/>
    <m/>
    <n v="8"/>
    <n v="11"/>
  </r>
  <r>
    <n v="23"/>
    <s v="مدیریت بازرگانی "/>
    <x v="2"/>
    <m/>
    <n v="2"/>
    <m/>
    <n v="2"/>
    <m/>
    <n v="4"/>
  </r>
  <r>
    <n v="24"/>
    <s v="مکانیک "/>
    <x v="2"/>
    <m/>
    <m/>
    <n v="1"/>
    <m/>
    <m/>
    <m/>
  </r>
  <r>
    <n v="25"/>
    <s v="مدیریت مالی"/>
    <x v="3"/>
    <n v="32"/>
    <n v="33"/>
    <n v="39"/>
    <n v="26"/>
    <n v="22"/>
    <n v="64"/>
  </r>
  <r>
    <n v="26"/>
    <s v="مدیریت بازرگانی-بازاریابی "/>
    <x v="3"/>
    <n v="27"/>
    <n v="21"/>
    <n v="24"/>
    <n v="18"/>
    <n v="8"/>
    <n v="33"/>
  </r>
  <r>
    <n v="27"/>
    <s v="مدیریت صنعتی-تولید عملیات "/>
    <x v="3"/>
    <m/>
    <n v="7"/>
    <n v="27"/>
    <n v="9"/>
    <n v="7"/>
    <n v="22"/>
  </r>
  <r>
    <n v="28"/>
    <s v="مدیریت بازرگانی-بازرگانی بین الملل "/>
    <x v="3"/>
    <n v="17"/>
    <n v="23"/>
    <n v="16"/>
    <n v="10"/>
    <n v="4"/>
    <n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n v="1"/>
    <s v="مکانیک خودرو - مکانیک خودرو"/>
    <x v="0"/>
    <n v="3"/>
    <n v="4"/>
    <n v="2"/>
    <n v="2"/>
    <n v="6"/>
    <n v="16"/>
  </r>
  <r>
    <n v="2"/>
    <s v="کاردانی کامپیوتر– نرم افزار کامپیوتر(فنی و حرفه ای)"/>
    <x v="0"/>
    <n v="4"/>
    <n v="1"/>
    <n v="1"/>
    <m/>
    <n v="6"/>
    <n v="15"/>
  </r>
  <r>
    <n v="3"/>
    <s v="الکتروتکنیک – برق صنعتی(فنی و حرفه ای)"/>
    <x v="0"/>
    <n v="4"/>
    <n v="5"/>
    <m/>
    <m/>
    <n v="4"/>
    <n v="15"/>
  </r>
  <r>
    <n v="4"/>
    <s v="حسابداری بازرگانی - حسابداری"/>
    <x v="0"/>
    <n v="1"/>
    <m/>
    <m/>
    <n v="3"/>
    <n v="5"/>
    <n v="11"/>
  </r>
  <r>
    <n v="5"/>
    <s v="نقشه کشی معماری – معماری(فنی و حرفه ای)"/>
    <x v="0"/>
    <n v="12"/>
    <n v="1"/>
    <n v="1"/>
    <n v="1"/>
    <n v="1"/>
    <n v="10"/>
  </r>
  <r>
    <n v="6"/>
    <s v="ساختمان – کارهای عمومی ساختمان(فنی و حرفه ای)"/>
    <x v="0"/>
    <n v="7"/>
    <n v="3"/>
    <m/>
    <n v="3"/>
    <n v="1"/>
    <n v="6"/>
  </r>
  <r>
    <n v="7"/>
    <s v="نقشه برداری – نقشه برداری(فنی و حرفه ای)"/>
    <x v="0"/>
    <n v="1"/>
    <m/>
    <m/>
    <m/>
    <n v="2"/>
    <n v="2"/>
  </r>
  <r>
    <n v="8"/>
    <s v="ساخت و تولید –  ماشین ابزار"/>
    <x v="0"/>
    <m/>
    <m/>
    <m/>
    <m/>
    <n v="0"/>
    <n v="2"/>
  </r>
  <r>
    <n v="9"/>
    <s v="گرافیک"/>
    <x v="0"/>
    <m/>
    <m/>
    <m/>
    <m/>
    <n v="2"/>
    <n v="2"/>
  </r>
  <r>
    <n v="10"/>
    <s v="الکترونیک – الکترونیک عمومی(فنی و حرفه ای)"/>
    <x v="0"/>
    <m/>
    <n v="1"/>
    <m/>
    <m/>
    <n v="1"/>
    <n v="1"/>
  </r>
  <r>
    <n v="11"/>
    <s v="صنایع فلزی-جوشکاری"/>
    <x v="0"/>
    <m/>
    <m/>
    <m/>
    <m/>
    <n v="1"/>
    <n v="1"/>
  </r>
  <r>
    <n v="12"/>
    <s v="تربیت بدنی"/>
    <x v="0"/>
    <m/>
    <m/>
    <m/>
    <m/>
    <n v="1"/>
    <n v="1"/>
  </r>
  <r>
    <n v="13"/>
    <s v="نقشه کشی عمومی– نقشه کشی و طراحی صنعتی(فنی وحرفه ای)"/>
    <x v="0"/>
    <m/>
    <n v="1"/>
    <m/>
    <m/>
    <n v="0"/>
    <n v="0"/>
  </r>
  <r>
    <n v="14"/>
    <s v="ساخت و تولید- قالب سازی"/>
    <x v="0"/>
    <m/>
    <m/>
    <n v="1"/>
    <m/>
    <n v="0"/>
    <n v="0"/>
  </r>
  <r>
    <n v="15"/>
    <s v="مدیریت صنعتی کاربردی "/>
    <x v="1"/>
    <m/>
    <m/>
    <m/>
    <m/>
    <n v="5"/>
    <n v="5"/>
  </r>
  <r>
    <n v="16"/>
    <s v="کاردان فنی عمران - کارهای عمومی ساختمان"/>
    <x v="1"/>
    <m/>
    <m/>
    <m/>
    <m/>
    <n v="1"/>
    <n v="3"/>
  </r>
  <r>
    <n v="17"/>
    <s v="حسابداری"/>
    <x v="1"/>
    <m/>
    <m/>
    <m/>
    <m/>
    <n v="1"/>
    <n v="2"/>
  </r>
  <r>
    <n v="18"/>
    <s v="مهندسی پزشکی"/>
    <x v="2"/>
    <m/>
    <m/>
    <m/>
    <n v="38"/>
    <n v="12"/>
    <n v="50"/>
  </r>
  <r>
    <n v="19"/>
    <s v="مهندسی عمران"/>
    <x v="2"/>
    <n v="6"/>
    <n v="3"/>
    <n v="2"/>
    <n v="2"/>
    <n v="5"/>
    <n v="22"/>
  </r>
  <r>
    <n v="20"/>
    <s v="فقه و حقوق اسلامی"/>
    <x v="2"/>
    <s v="*"/>
    <s v="*"/>
    <n v="1"/>
    <m/>
    <n v="18"/>
    <n v="18"/>
  </r>
  <r>
    <n v="21"/>
    <s v="مهندسی کامپیوتر - نرم افزار"/>
    <x v="2"/>
    <n v="5"/>
    <n v="1"/>
    <n v="1"/>
    <m/>
    <n v="10"/>
    <n v="12"/>
  </r>
  <r>
    <n v="22"/>
    <s v="مدیریت صنعتی          "/>
    <x v="2"/>
    <m/>
    <m/>
    <m/>
    <m/>
    <n v="6"/>
    <n v="6"/>
  </r>
  <r>
    <n v="23"/>
    <s v="مهندسی برق  "/>
    <x v="2"/>
    <m/>
    <m/>
    <m/>
    <n v="1"/>
    <n v="2"/>
    <n v="4"/>
  </r>
  <r>
    <n v="24"/>
    <s v="مهندسی صنایع"/>
    <x v="2"/>
    <m/>
    <m/>
    <m/>
    <m/>
    <n v="4"/>
    <n v="4"/>
  </r>
  <r>
    <n v="25"/>
    <s v="حسابداری"/>
    <x v="2"/>
    <m/>
    <m/>
    <m/>
    <n v="2"/>
    <n v="3"/>
    <n v="4"/>
  </r>
  <r>
    <n v="26"/>
    <s v="مهندسی مکانیک"/>
    <x v="2"/>
    <m/>
    <n v="1"/>
    <m/>
    <m/>
    <n v="1"/>
    <n v="2"/>
  </r>
  <r>
    <n v="27"/>
    <s v="مهندسی معماری"/>
    <x v="2"/>
    <m/>
    <m/>
    <m/>
    <m/>
    <n v="2"/>
    <n v="2"/>
  </r>
  <r>
    <n v="28"/>
    <s v="مهندسی تکنولوژی مکانیک خودرو"/>
    <x v="3"/>
    <n v="8"/>
    <n v="13"/>
    <n v="6"/>
    <n v="1"/>
    <n v="0"/>
    <n v="21"/>
  </r>
  <r>
    <n v="29"/>
    <s v="علمی - کاربردی معماری"/>
    <x v="3"/>
    <n v="9"/>
    <n v="5"/>
    <m/>
    <m/>
    <n v="0"/>
    <n v="18"/>
  </r>
  <r>
    <n v="30"/>
    <s v="مهندسی تکنولوژی نرم افزارکامپیوتر"/>
    <x v="3"/>
    <n v="7"/>
    <n v="7"/>
    <n v="6"/>
    <m/>
    <n v="0"/>
    <n v="13"/>
  </r>
  <r>
    <n v="31"/>
    <s v="مهندسی تکنولوژی نقشه برداری"/>
    <x v="3"/>
    <n v="4"/>
    <n v="8"/>
    <m/>
    <m/>
    <n v="0"/>
    <n v="9"/>
  </r>
  <r>
    <n v="32"/>
    <s v="مهندسی اجرائی عمران"/>
    <x v="3"/>
    <n v="7"/>
    <n v="5"/>
    <m/>
    <m/>
    <n v="0"/>
    <n v="7"/>
  </r>
  <r>
    <n v="33"/>
    <s v="مهندسی تکنولوژی برق- قدرت"/>
    <x v="3"/>
    <n v="11"/>
    <n v="5"/>
    <m/>
    <n v="1"/>
    <n v="0"/>
    <n v="7"/>
  </r>
  <r>
    <n v="34"/>
    <s v="مهندسی شهرسازی"/>
    <x v="3"/>
    <s v="*"/>
    <n v="7"/>
    <m/>
    <n v="1"/>
    <n v="0"/>
    <n v="4"/>
  </r>
  <r>
    <n v="35"/>
    <s v="مدیریت بازرگانی"/>
    <x v="3"/>
    <m/>
    <m/>
    <m/>
    <n v="2"/>
    <n v="0"/>
    <n v="4"/>
  </r>
  <r>
    <n v="36"/>
    <s v="مهندسی تکنولوژی ارتباطات و فناوری اطلاعات – ict"/>
    <x v="3"/>
    <m/>
    <m/>
    <m/>
    <s v="*"/>
    <n v="0"/>
    <n v="2"/>
  </r>
  <r>
    <n v="37"/>
    <s v="مهندسی تکنولوژی ساخت و تولید –  ماشین ابزار"/>
    <x v="3"/>
    <m/>
    <m/>
    <m/>
    <s v="*"/>
    <n v="0"/>
    <n v="2"/>
  </r>
  <r>
    <n v="38"/>
    <s v="علمی – کاربردی حسابداری"/>
    <x v="3"/>
    <m/>
    <m/>
    <n v="2"/>
    <n v="1"/>
    <n v="0"/>
    <n v="2"/>
  </r>
  <r>
    <n v="39"/>
    <s v="مهندسی تکنولوژی مخابرات"/>
    <x v="3"/>
    <m/>
    <m/>
    <m/>
    <m/>
    <n v="0"/>
    <n v="1"/>
  </r>
  <r>
    <n v="40"/>
    <s v="مهندسی تکنولوژی ساختمان"/>
    <x v="3"/>
    <m/>
    <m/>
    <m/>
    <m/>
    <n v="0"/>
    <n v="1"/>
  </r>
  <r>
    <n v="41"/>
    <s v="مهندسی عمران _ راه و ترابری"/>
    <x v="4"/>
    <n v="27"/>
    <n v="8"/>
    <n v="21"/>
    <n v="8"/>
    <n v="0"/>
    <n v="34"/>
  </r>
  <r>
    <n v="42"/>
    <s v="مهندسی فناوری اطلاعات- شبکه های کامپیوتری"/>
    <x v="4"/>
    <n v="44"/>
    <n v="26"/>
    <n v="26"/>
    <n v="7"/>
    <n v="3"/>
    <n v="31"/>
  </r>
  <r>
    <n v="43"/>
    <s v="مهندسی معماری"/>
    <x v="4"/>
    <m/>
    <m/>
    <n v="6"/>
    <n v="8"/>
    <n v="7"/>
    <n v="23"/>
  </r>
  <r>
    <n v="44"/>
    <s v="مهندسی عمران - مدیریت منابع آب"/>
    <x v="4"/>
    <n v="13"/>
    <m/>
    <n v="3"/>
    <n v="2"/>
    <n v="4"/>
    <n v="15"/>
  </r>
  <r>
    <n v="45"/>
    <s v="مهندسی عمران - مدیریت ساخت"/>
    <x v="4"/>
    <m/>
    <m/>
    <m/>
    <n v="11"/>
    <n v="2"/>
    <n v="13"/>
  </r>
  <r>
    <n v="46"/>
    <s v="مهندسی عمران - حمل و نقل"/>
    <x v="4"/>
    <m/>
    <n v="5"/>
    <n v="7"/>
    <n v="4"/>
    <n v="0"/>
    <n v="12"/>
  </r>
  <r>
    <n v="47"/>
    <s v="مهندسی عمران _ محیط زیست زمینه آب وفاضلاب"/>
    <x v="4"/>
    <n v="4"/>
    <n v="3"/>
    <n v="2"/>
    <m/>
    <n v="2"/>
    <n v="4"/>
  </r>
  <r>
    <n v="48"/>
    <s v="مهندسی برق - سیستم های قدرت"/>
    <x v="4"/>
    <n v="10"/>
    <n v="6"/>
    <n v="2"/>
    <m/>
    <n v="1"/>
    <n v="4"/>
  </r>
  <r>
    <n v="49"/>
    <s v="مهندسی عمران سازه"/>
    <x v="4"/>
    <m/>
    <m/>
    <m/>
    <n v="1"/>
    <n v="2"/>
    <n v="3"/>
  </r>
  <r>
    <n v="50"/>
    <s v="مهندسی مکانیک - طراحی کاربردی"/>
    <x v="4"/>
    <m/>
    <m/>
    <m/>
    <m/>
    <n v="1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n v="1"/>
    <s v="کامپيوتر "/>
    <x v="0"/>
    <n v="29"/>
    <n v="20"/>
    <n v="38"/>
    <n v="10"/>
    <n v="0"/>
    <n v="34"/>
  </r>
  <r>
    <n v="2"/>
    <s v=" الكتروتكنيك - برق صنعتي"/>
    <x v="0"/>
    <n v="40"/>
    <n v="33"/>
    <n v="31"/>
    <n v="7"/>
    <n v="2"/>
    <n v="32"/>
  </r>
  <r>
    <n v="3"/>
    <s v="معماري-نقشه کشي"/>
    <x v="0"/>
    <n v="31"/>
    <n v="44"/>
    <n v="29"/>
    <n v="3"/>
    <n v="0"/>
    <n v="28"/>
  </r>
  <r>
    <n v="4"/>
    <s v="تربیت بدنی"/>
    <x v="0"/>
    <n v="19"/>
    <n v="26"/>
    <n v="20"/>
    <n v="5"/>
    <n v="0"/>
    <n v="20"/>
  </r>
  <r>
    <n v="5"/>
    <s v="حسابداري و بازرگاني"/>
    <x v="0"/>
    <n v="16"/>
    <n v="11"/>
    <n v="10"/>
    <n v="7"/>
    <n v="0"/>
    <n v="16"/>
  </r>
  <r>
    <n v="6"/>
    <s v="گرافيك-گرافيك"/>
    <x v="0"/>
    <n v="7"/>
    <n v="5"/>
    <n v="13"/>
    <n v="5"/>
    <n v="1"/>
    <n v="12"/>
  </r>
  <r>
    <n v="7"/>
    <s v=" ساختمان - كارهاي عمومي ساختمان"/>
    <x v="0"/>
    <n v="8"/>
    <n v="4"/>
    <n v="3"/>
    <n v="2"/>
    <n v="0"/>
    <n v="5"/>
  </r>
  <r>
    <n v="8"/>
    <s v="تاسیسات تهویه مطبوع"/>
    <x v="0"/>
    <n v="12"/>
    <n v="6"/>
    <n v="2"/>
    <n v="3"/>
    <n v="2"/>
    <n v="5"/>
  </r>
  <r>
    <n v="9"/>
    <s v="صنایع شیمایی"/>
    <x v="0"/>
    <n v="0"/>
    <n v="0"/>
    <n v="5"/>
    <n v="2"/>
    <n v="0"/>
    <n v="5"/>
  </r>
  <r>
    <n v="10"/>
    <s v=" نقشه كشي عمومي - نقشه كشي و طراحي صنعتي"/>
    <x v="0"/>
    <n v="2"/>
    <n v="5"/>
    <n v="0"/>
    <n v="2"/>
    <n v="0"/>
    <n v="3"/>
  </r>
  <r>
    <n v="11"/>
    <s v="الکترونيک عمومي"/>
    <x v="0"/>
    <n v="6"/>
    <n v="4"/>
    <n v="2"/>
    <n v="1"/>
    <n v="0"/>
    <n v="2"/>
  </r>
  <r>
    <n v="12"/>
    <s v="صنايع فلزي- جوشكاري"/>
    <x v="0"/>
    <n v="2"/>
    <n v="0"/>
    <n v="0"/>
    <m/>
    <n v="0"/>
    <n v="0"/>
  </r>
  <r>
    <n v="13"/>
    <s v="الکتروتکنیک-تاسیسات الکتریکی"/>
    <x v="0"/>
    <n v="1"/>
    <n v="1"/>
    <n v="0"/>
    <m/>
    <n v="0"/>
    <n v="0"/>
  </r>
  <r>
    <n v="14"/>
    <s v="علمی کاربردی حقوق قضایی"/>
    <x v="1"/>
    <m/>
    <n v="5"/>
    <n v="3"/>
    <n v="23"/>
    <n v="13"/>
    <n v="64"/>
  </r>
  <r>
    <n v="15"/>
    <s v="مدیریت بازرگانی"/>
    <x v="1"/>
    <n v="8"/>
    <n v="25"/>
    <n v="20"/>
    <n v="3"/>
    <n v="20"/>
    <n v="61"/>
  </r>
  <r>
    <n v="16"/>
    <s v="علمی کاربردی معماری "/>
    <x v="1"/>
    <n v="56"/>
    <n v="31"/>
    <n v="16"/>
    <m/>
    <n v="3"/>
    <n v="40"/>
  </r>
  <r>
    <n v="17"/>
    <s v="مهندسي تکنولوژي کامپيوتر - نرم افزار"/>
    <x v="1"/>
    <n v="21"/>
    <n v="15"/>
    <n v="16"/>
    <n v="9"/>
    <n v="3"/>
    <n v="29"/>
  </r>
  <r>
    <n v="18"/>
    <s v="حسابداري"/>
    <x v="1"/>
    <n v="11"/>
    <n v="16"/>
    <n v="21"/>
    <n v="3"/>
    <n v="8"/>
    <n v="28"/>
  </r>
  <r>
    <n v="19"/>
    <s v="ارتباط تصويري"/>
    <x v="1"/>
    <n v="17"/>
    <n v="8"/>
    <n v="12"/>
    <n v="1"/>
    <n v="6"/>
    <n v="26"/>
  </r>
  <r>
    <n v="20"/>
    <s v="مهندسی تکنولوژی برق-قدرت"/>
    <x v="1"/>
    <n v="33"/>
    <n v="20"/>
    <n v="11"/>
    <n v="3"/>
    <n v="2"/>
    <n v="22"/>
  </r>
  <r>
    <n v="21"/>
    <s v="علمي کاربردي طراحي تکنولوژي طراحي دوخت"/>
    <x v="1"/>
    <n v="7"/>
    <n v="16"/>
    <n v="5"/>
    <m/>
    <n v="3"/>
    <n v="21"/>
  </r>
  <r>
    <n v="22"/>
    <s v="تاسیسات حرارتی و برودتی"/>
    <x v="1"/>
    <n v="17"/>
    <n v="11"/>
    <n v="8"/>
    <n v="5"/>
    <n v="0"/>
    <n v="19"/>
  </r>
  <r>
    <n v="23"/>
    <s v="علوم ورزشی"/>
    <x v="1"/>
    <m/>
    <n v="18"/>
    <n v="21"/>
    <m/>
    <n v="6"/>
    <n v="17"/>
  </r>
  <r>
    <n v="24"/>
    <s v="مهندسی تکنولوژی عمران-عمران و احرایی عمران"/>
    <x v="1"/>
    <n v="24"/>
    <n v="8"/>
    <n v="3"/>
    <n v="1"/>
    <n v="2"/>
    <n v="9"/>
  </r>
  <r>
    <n v="25"/>
    <s v="مهندسي تکنولوژي الکترونيک"/>
    <x v="1"/>
    <n v="17"/>
    <n v="8"/>
    <n v="4"/>
    <n v="6"/>
    <n v="1"/>
    <n v="6"/>
  </r>
  <r>
    <n v="26"/>
    <s v="مهندسی تکنولوژی ساخت و توليد-ماشین ابزار"/>
    <x v="1"/>
    <n v="5"/>
    <n v="1"/>
    <n v="3"/>
    <n v="2"/>
    <n v="2"/>
    <n v="5"/>
  </r>
  <r>
    <n v="27"/>
    <s v="معماري"/>
    <x v="1"/>
    <m/>
    <n v="0"/>
    <m/>
    <n v="9"/>
    <n v="0"/>
    <n v="1"/>
  </r>
  <r>
    <n v="28"/>
    <s v="مهندسي تکنولوژي ارتباطات و فناوري اطلاعات "/>
    <x v="1"/>
    <n v="0"/>
    <n v="0"/>
    <n v="0"/>
    <n v="8"/>
    <n v="0"/>
    <n v="0"/>
  </r>
  <r>
    <n v="29"/>
    <s v="مهندسی تکنولوژی کنترل-ابزار دقیق"/>
    <x v="1"/>
    <n v="0"/>
    <n v="0"/>
    <n v="0"/>
    <n v="3"/>
    <n v="0"/>
    <n v="0"/>
  </r>
  <r>
    <n v="30"/>
    <s v="علمی کابردی مدیریت امور فرهنگی"/>
    <x v="1"/>
    <m/>
    <n v="0"/>
    <n v="0"/>
    <n v="36"/>
    <n v="0"/>
    <n v="0"/>
  </r>
  <r>
    <n v="31"/>
    <s v="روانشناسی"/>
    <x v="2"/>
    <m/>
    <n v="25"/>
    <n v="30"/>
    <n v="18"/>
    <n v="16"/>
    <n v="96"/>
  </r>
  <r>
    <n v="32"/>
    <s v="حسابداری"/>
    <x v="2"/>
    <n v="25"/>
    <n v="29"/>
    <n v="13"/>
    <n v="5"/>
    <n v="11"/>
    <n v="67"/>
  </r>
  <r>
    <n v="33"/>
    <s v="مهندسی عمران"/>
    <x v="2"/>
    <n v="11"/>
    <n v="9"/>
    <n v="4"/>
    <n v="1"/>
    <n v="6"/>
    <n v="32"/>
  </r>
  <r>
    <n v="34"/>
    <s v="تربیت بدنی"/>
    <x v="2"/>
    <m/>
    <n v="5"/>
    <m/>
    <n v="2"/>
    <n v="6"/>
    <n v="18"/>
  </r>
  <r>
    <n v="35"/>
    <s v="مدیریت بازرگانی"/>
    <x v="2"/>
    <m/>
    <n v="10"/>
    <n v="2"/>
    <m/>
    <n v="2"/>
    <n v="17"/>
  </r>
  <r>
    <n v="36"/>
    <s v="مهندسي معماري"/>
    <x v="2"/>
    <n v="5"/>
    <n v="1"/>
    <n v="3"/>
    <n v="7"/>
    <n v="2"/>
    <n v="10"/>
  </r>
  <r>
    <n v="37"/>
    <s v="مهندسی برق"/>
    <x v="2"/>
    <n v="10"/>
    <n v="4"/>
    <n v="3"/>
    <n v="7"/>
    <n v="2"/>
    <n v="8"/>
  </r>
  <r>
    <n v="38"/>
    <s v="مهندسی کامپیوتر"/>
    <x v="2"/>
    <n v="1"/>
    <n v="1"/>
    <n v="3"/>
    <n v="15"/>
    <n v="3"/>
    <n v="7"/>
  </r>
  <r>
    <n v="39"/>
    <s v="مهندسی مکانیک"/>
    <x v="2"/>
    <n v="2"/>
    <n v="0"/>
    <n v="2"/>
    <n v="36"/>
    <n v="3"/>
    <n v="4"/>
  </r>
  <r>
    <n v="40"/>
    <s v="طراحی لباس"/>
    <x v="2"/>
    <m/>
    <m/>
    <m/>
    <m/>
    <n v="2"/>
    <n v="2"/>
  </r>
  <r>
    <n v="41"/>
    <s v="مدیریت مالی"/>
    <x v="3"/>
    <m/>
    <m/>
    <n v="24"/>
    <n v="27"/>
    <n v="21"/>
    <n v="50"/>
  </r>
  <r>
    <n v="42"/>
    <s v="حسابداری"/>
    <x v="3"/>
    <m/>
    <m/>
    <n v="32"/>
    <n v="15"/>
    <n v="31"/>
    <n v="50"/>
  </r>
  <r>
    <n v="43"/>
    <s v="مهندسي معماري"/>
    <x v="3"/>
    <n v="19"/>
    <n v="37"/>
    <n v="32"/>
    <n v="25"/>
    <n v="12"/>
    <n v="45"/>
  </r>
  <r>
    <n v="44"/>
    <s v="مهندسی عمران-سازه"/>
    <x v="3"/>
    <n v="23"/>
    <n v="22"/>
    <n v="22"/>
    <n v="5"/>
    <n v="4"/>
    <n v="20"/>
  </r>
  <r>
    <n v="45"/>
    <s v="مهندسی کامپیوتر-هوش مصنوعی و رباتیکز"/>
    <x v="3"/>
    <n v="20"/>
    <n v="23"/>
    <n v="17"/>
    <n v="8"/>
    <n v="5"/>
    <n v="18"/>
  </r>
  <r>
    <n v="46"/>
    <s v="مهندسی مکانیک-ساخت و تولید"/>
    <x v="3"/>
    <n v="22"/>
    <n v="12"/>
    <n v="4"/>
    <n v="3"/>
    <n v="3"/>
    <n v="13"/>
  </r>
  <r>
    <n v="47"/>
    <s v="مهندسی عمران-محیط زیست"/>
    <x v="3"/>
    <m/>
    <n v="3"/>
    <n v="10"/>
    <n v="4"/>
    <n v="2"/>
    <n v="10"/>
  </r>
  <r>
    <n v="48"/>
    <s v="مهندسی برق - الکترونیک"/>
    <x v="3"/>
    <n v="10"/>
    <n v="12"/>
    <n v="6"/>
    <n v="3"/>
    <n v="0"/>
    <n v="7"/>
  </r>
  <r>
    <n v="49"/>
    <s v="مهندسی برق -قدرت"/>
    <x v="3"/>
    <n v="18"/>
    <n v="11"/>
    <n v="15"/>
    <n v="2"/>
    <n v="1"/>
    <n v="6"/>
  </r>
  <r>
    <n v="50"/>
    <s v="مهندسی مکانیک - طراحی کاربردی"/>
    <x v="3"/>
    <m/>
    <n v="5"/>
    <n v="8"/>
    <n v="1"/>
    <n v="2"/>
    <n v="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5">
  <r>
    <n v="51"/>
    <x v="0"/>
    <s v="الکتروتکنیک-برق صنعتی"/>
    <x v="0"/>
    <m/>
    <n v="6"/>
    <n v="16"/>
    <n v="17"/>
    <n v="16"/>
    <n v="49"/>
  </r>
  <r>
    <n v="52"/>
    <x v="0"/>
    <s v="کامپيوتر"/>
    <x v="0"/>
    <n v="3"/>
    <n v="15"/>
    <n v="21"/>
    <n v="3"/>
    <n v="18"/>
    <n v="38"/>
  </r>
  <r>
    <n v="53"/>
    <x v="0"/>
    <s v="حسابداری"/>
    <x v="0"/>
    <m/>
    <m/>
    <n v="1"/>
    <m/>
    <n v="30"/>
    <n v="30"/>
  </r>
  <r>
    <n v="54"/>
    <x v="0"/>
    <s v="حسابداري بازرگانی "/>
    <x v="0"/>
    <n v="8"/>
    <n v="11"/>
    <n v="11"/>
    <n v="3"/>
    <n v="9"/>
    <n v="19"/>
  </r>
  <r>
    <n v="55"/>
    <x v="0"/>
    <s v="علوم ورزشی"/>
    <x v="0"/>
    <m/>
    <m/>
    <m/>
    <m/>
    <n v="18"/>
    <n v="18"/>
  </r>
  <r>
    <n v="56"/>
    <x v="0"/>
    <s v="علوم قضائی"/>
    <x v="0"/>
    <m/>
    <m/>
    <m/>
    <m/>
    <n v="18"/>
    <n v="18"/>
  </r>
  <r>
    <n v="57"/>
    <x v="0"/>
    <s v="نقشه کشی معماری "/>
    <x v="0"/>
    <n v="13"/>
    <n v="11"/>
    <n v="10"/>
    <n v="8"/>
    <n v="7"/>
    <n v="15"/>
  </r>
  <r>
    <n v="58"/>
    <x v="0"/>
    <s v="مدیریت بازرگانی"/>
    <x v="0"/>
    <m/>
    <m/>
    <m/>
    <m/>
    <n v="13"/>
    <n v="13"/>
  </r>
  <r>
    <n v="59"/>
    <x v="0"/>
    <s v="ساخت وتوليد"/>
    <x v="0"/>
    <m/>
    <n v="6"/>
    <n v="1"/>
    <n v="4"/>
    <n v="6"/>
    <n v="10"/>
  </r>
  <r>
    <n v="60"/>
    <x v="0"/>
    <s v="مکانیک (ماشین افزار)"/>
    <x v="0"/>
    <m/>
    <m/>
    <m/>
    <m/>
    <n v="5"/>
    <n v="5"/>
  </r>
  <r>
    <n v="61"/>
    <x v="0"/>
    <s v="گرافیک"/>
    <x v="0"/>
    <m/>
    <m/>
    <m/>
    <n v="3"/>
    <m/>
    <n v="3"/>
  </r>
  <r>
    <n v="129"/>
    <x v="1"/>
    <s v="نرم افزار کامپیوتر"/>
    <x v="0"/>
    <n v="7"/>
    <n v="1"/>
    <m/>
    <m/>
    <m/>
    <m/>
  </r>
  <r>
    <n v="130"/>
    <x v="1"/>
    <s v="حسابداری بازرگانی-حسابداری"/>
    <x v="0"/>
    <n v="1"/>
    <m/>
    <m/>
    <m/>
    <m/>
    <m/>
  </r>
  <r>
    <n v="1"/>
    <x v="2"/>
    <s v="کامپيوتر "/>
    <x v="1"/>
    <n v="29"/>
    <n v="20"/>
    <n v="38"/>
    <n v="10"/>
    <n v="0"/>
    <n v="34"/>
  </r>
  <r>
    <n v="2"/>
    <x v="2"/>
    <s v=" الكتروتكنيك - برق صنعتي"/>
    <x v="1"/>
    <n v="40"/>
    <n v="33"/>
    <n v="31"/>
    <n v="7"/>
    <n v="2"/>
    <n v="32"/>
  </r>
  <r>
    <n v="3"/>
    <x v="2"/>
    <s v="معماري-نقشه کشي"/>
    <x v="1"/>
    <n v="31"/>
    <n v="44"/>
    <n v="29"/>
    <n v="3"/>
    <n v="0"/>
    <n v="28"/>
  </r>
  <r>
    <n v="4"/>
    <x v="2"/>
    <s v="تربیت بدنی"/>
    <x v="1"/>
    <n v="19"/>
    <n v="26"/>
    <n v="20"/>
    <n v="5"/>
    <n v="0"/>
    <n v="20"/>
  </r>
  <r>
    <n v="5"/>
    <x v="2"/>
    <s v="حسابداري و بازرگاني"/>
    <x v="1"/>
    <n v="16"/>
    <n v="11"/>
    <n v="10"/>
    <n v="7"/>
    <n v="0"/>
    <n v="16"/>
  </r>
  <r>
    <n v="6"/>
    <x v="2"/>
    <s v="گرافيك-گرافيك"/>
    <x v="1"/>
    <n v="7"/>
    <n v="5"/>
    <n v="13"/>
    <n v="5"/>
    <n v="1"/>
    <n v="12"/>
  </r>
  <r>
    <n v="7"/>
    <x v="2"/>
    <s v=" ساختمان - كارهاي عمومي ساختمان"/>
    <x v="1"/>
    <n v="8"/>
    <n v="4"/>
    <n v="3"/>
    <n v="2"/>
    <n v="0"/>
    <n v="5"/>
  </r>
  <r>
    <n v="8"/>
    <x v="2"/>
    <s v="تاسیسات تهویه مطبوع"/>
    <x v="1"/>
    <n v="12"/>
    <n v="6"/>
    <n v="2"/>
    <n v="3"/>
    <n v="2"/>
    <n v="5"/>
  </r>
  <r>
    <n v="9"/>
    <x v="2"/>
    <s v="صنایع شیمایی"/>
    <x v="1"/>
    <n v="0"/>
    <n v="0"/>
    <n v="5"/>
    <n v="2"/>
    <n v="0"/>
    <n v="5"/>
  </r>
  <r>
    <n v="10"/>
    <x v="2"/>
    <s v=" نقشه كشي عمومي - نقشه كشي و طراحي صنعتي"/>
    <x v="1"/>
    <n v="2"/>
    <n v="5"/>
    <n v="0"/>
    <n v="2"/>
    <n v="0"/>
    <n v="3"/>
  </r>
  <r>
    <n v="11"/>
    <x v="2"/>
    <s v="الکترونيک عمومي"/>
    <x v="1"/>
    <n v="6"/>
    <n v="4"/>
    <n v="2"/>
    <n v="1"/>
    <n v="0"/>
    <n v="2"/>
  </r>
  <r>
    <n v="12"/>
    <x v="2"/>
    <s v="صنايع فلزي- جوشكاري"/>
    <x v="1"/>
    <n v="2"/>
    <n v="0"/>
    <n v="0"/>
    <m/>
    <n v="0"/>
    <n v="0"/>
  </r>
  <r>
    <n v="13"/>
    <x v="2"/>
    <s v="الکتروتکنیک-تاسیسات الکتریکی"/>
    <x v="1"/>
    <n v="1"/>
    <n v="1"/>
    <n v="0"/>
    <m/>
    <n v="0"/>
    <n v="0"/>
  </r>
  <r>
    <n v="79"/>
    <x v="3"/>
    <s v="مکانیک خودرو - مکانیک خودرو"/>
    <x v="1"/>
    <n v="3"/>
    <n v="4"/>
    <n v="2"/>
    <n v="2"/>
    <n v="6"/>
    <n v="16"/>
  </r>
  <r>
    <n v="80"/>
    <x v="3"/>
    <s v="کاردانی کامپیوتر– نرم افزار کامپیوتر(فنی و حرفه ای)"/>
    <x v="1"/>
    <n v="4"/>
    <n v="1"/>
    <n v="1"/>
    <m/>
    <n v="6"/>
    <n v="15"/>
  </r>
  <r>
    <n v="81"/>
    <x v="3"/>
    <s v="الکتروتکنیک – برق صنعتی(فنی و حرفه ای)"/>
    <x v="1"/>
    <n v="4"/>
    <n v="5"/>
    <m/>
    <m/>
    <n v="4"/>
    <n v="15"/>
  </r>
  <r>
    <n v="82"/>
    <x v="3"/>
    <s v="حسابداری بازرگانی - حسابداری"/>
    <x v="1"/>
    <n v="1"/>
    <m/>
    <m/>
    <n v="3"/>
    <n v="5"/>
    <n v="11"/>
  </r>
  <r>
    <n v="83"/>
    <x v="3"/>
    <s v="نقشه کشی معماری – معماری(فنی و حرفه ای)"/>
    <x v="1"/>
    <n v="12"/>
    <n v="1"/>
    <n v="1"/>
    <n v="1"/>
    <n v="1"/>
    <n v="10"/>
  </r>
  <r>
    <n v="84"/>
    <x v="3"/>
    <s v="ساختمان – کارهای عمومی ساختمان(فنی و حرفه ای)"/>
    <x v="1"/>
    <n v="7"/>
    <n v="3"/>
    <m/>
    <n v="3"/>
    <n v="1"/>
    <n v="6"/>
  </r>
  <r>
    <n v="85"/>
    <x v="3"/>
    <s v="نقشه برداری – نقشه برداری(فنی و حرفه ای)"/>
    <x v="1"/>
    <n v="1"/>
    <m/>
    <m/>
    <m/>
    <n v="2"/>
    <n v="2"/>
  </r>
  <r>
    <n v="86"/>
    <x v="3"/>
    <s v="ساخت و تولید –  ماشین ابزار"/>
    <x v="1"/>
    <m/>
    <m/>
    <m/>
    <m/>
    <n v="0"/>
    <n v="2"/>
  </r>
  <r>
    <n v="87"/>
    <x v="3"/>
    <s v="گرافیک"/>
    <x v="1"/>
    <m/>
    <m/>
    <m/>
    <m/>
    <n v="2"/>
    <n v="2"/>
  </r>
  <r>
    <n v="88"/>
    <x v="3"/>
    <s v="الکترونیک – الکترونیک عمومی(فنی و حرفه ای)"/>
    <x v="1"/>
    <m/>
    <n v="1"/>
    <m/>
    <m/>
    <n v="1"/>
    <n v="1"/>
  </r>
  <r>
    <n v="89"/>
    <x v="3"/>
    <s v="صنایع فلزی-جوشکاری"/>
    <x v="1"/>
    <m/>
    <m/>
    <m/>
    <m/>
    <n v="1"/>
    <n v="1"/>
  </r>
  <r>
    <n v="90"/>
    <x v="3"/>
    <s v="تربیت بدنی"/>
    <x v="1"/>
    <m/>
    <m/>
    <m/>
    <m/>
    <n v="1"/>
    <n v="1"/>
  </r>
  <r>
    <n v="91"/>
    <x v="3"/>
    <s v="نقشه کشی عمومی– نقشه کشی و طراحی صنعتی(فنی وحرفه ای)"/>
    <x v="1"/>
    <m/>
    <n v="1"/>
    <m/>
    <m/>
    <n v="0"/>
    <n v="0"/>
  </r>
  <r>
    <n v="92"/>
    <x v="3"/>
    <s v="ساخت و تولید- قالب سازی"/>
    <x v="1"/>
    <m/>
    <m/>
    <n v="1"/>
    <m/>
    <n v="0"/>
    <n v="0"/>
  </r>
  <r>
    <n v="93"/>
    <x v="3"/>
    <s v="مدیریت صنعتی کاربردی "/>
    <x v="2"/>
    <m/>
    <m/>
    <m/>
    <m/>
    <n v="5"/>
    <n v="5"/>
  </r>
  <r>
    <n v="94"/>
    <x v="3"/>
    <s v="کاردان فنی عمران - کارهای عمومی ساختمان"/>
    <x v="2"/>
    <m/>
    <m/>
    <m/>
    <m/>
    <n v="1"/>
    <n v="3"/>
  </r>
  <r>
    <n v="95"/>
    <x v="3"/>
    <s v="حسابداری"/>
    <x v="2"/>
    <m/>
    <m/>
    <m/>
    <m/>
    <n v="1"/>
    <n v="2"/>
  </r>
  <r>
    <n v="68"/>
    <x v="0"/>
    <s v="حسابداری"/>
    <x v="3"/>
    <n v="12"/>
    <m/>
    <n v="7"/>
    <n v="12"/>
    <n v="4"/>
    <n v="27"/>
  </r>
  <r>
    <n v="69"/>
    <x v="0"/>
    <s v="صنایع "/>
    <x v="3"/>
    <n v="6"/>
    <n v="8"/>
    <n v="7"/>
    <n v="5"/>
    <n v="3"/>
    <n v="15"/>
  </r>
  <r>
    <n v="70"/>
    <x v="0"/>
    <s v="مدیریت مالی "/>
    <x v="3"/>
    <n v="12"/>
    <n v="4"/>
    <n v="6"/>
    <m/>
    <m/>
    <n v="12"/>
  </r>
  <r>
    <n v="71"/>
    <x v="0"/>
    <s v="مهندسی عمران "/>
    <x v="3"/>
    <m/>
    <m/>
    <n v="5"/>
    <n v="4"/>
    <n v="4"/>
    <n v="11"/>
  </r>
  <r>
    <n v="72"/>
    <x v="0"/>
    <s v="مهندسی ایمنی صنعتی"/>
    <x v="3"/>
    <m/>
    <m/>
    <m/>
    <m/>
    <n v="8"/>
    <n v="11"/>
  </r>
  <r>
    <n v="73"/>
    <x v="0"/>
    <s v="مدیریت بازرگانی "/>
    <x v="3"/>
    <m/>
    <n v="2"/>
    <m/>
    <n v="2"/>
    <m/>
    <n v="4"/>
  </r>
  <r>
    <n v="74"/>
    <x v="0"/>
    <s v="مکانیک "/>
    <x v="3"/>
    <m/>
    <m/>
    <n v="1"/>
    <m/>
    <m/>
    <m/>
  </r>
  <r>
    <n v="131"/>
    <x v="1"/>
    <s v="روانشناسی"/>
    <x v="3"/>
    <n v="17"/>
    <n v="16"/>
    <m/>
    <n v="21"/>
    <n v="14"/>
    <n v="44"/>
  </r>
  <r>
    <n v="132"/>
    <x v="1"/>
    <s v="مدیریت بازرگانی"/>
    <x v="3"/>
    <n v="6"/>
    <n v="12"/>
    <m/>
    <n v="20"/>
    <n v="1"/>
    <n v="30"/>
  </r>
  <r>
    <n v="133"/>
    <x v="1"/>
    <s v="مهندسی اپتیک و لیزر"/>
    <x v="3"/>
    <n v="4"/>
    <m/>
    <m/>
    <n v="19"/>
    <m/>
    <n v="15"/>
  </r>
  <r>
    <n v="134"/>
    <x v="1"/>
    <s v="مدیریت مالی"/>
    <x v="3"/>
    <n v="12"/>
    <m/>
    <m/>
    <n v="9"/>
    <m/>
    <n v="7"/>
  </r>
  <r>
    <n v="135"/>
    <x v="1"/>
    <s v="حسابداری"/>
    <x v="3"/>
    <n v="10"/>
    <m/>
    <m/>
    <m/>
    <m/>
    <m/>
  </r>
  <r>
    <n v="136"/>
    <x v="1"/>
    <s v="مترجی زبان انگلیسی"/>
    <x v="3"/>
    <n v="2"/>
    <m/>
    <m/>
    <m/>
    <m/>
    <m/>
  </r>
  <r>
    <n v="41"/>
    <x v="2"/>
    <s v="مدیریت مالی"/>
    <x v="4"/>
    <m/>
    <m/>
    <n v="24"/>
    <n v="27"/>
    <n v="21"/>
    <n v="50"/>
  </r>
  <r>
    <n v="42"/>
    <x v="2"/>
    <s v="حسابداری"/>
    <x v="4"/>
    <m/>
    <m/>
    <n v="32"/>
    <n v="15"/>
    <n v="31"/>
    <n v="50"/>
  </r>
  <r>
    <n v="43"/>
    <x v="2"/>
    <s v="مهندسي معماري"/>
    <x v="4"/>
    <n v="19"/>
    <n v="37"/>
    <n v="32"/>
    <n v="25"/>
    <n v="12"/>
    <n v="45"/>
  </r>
  <r>
    <n v="44"/>
    <x v="2"/>
    <s v="مهندسی عمران-سازه"/>
    <x v="4"/>
    <n v="23"/>
    <n v="22"/>
    <n v="22"/>
    <n v="5"/>
    <n v="4"/>
    <n v="20"/>
  </r>
  <r>
    <n v="45"/>
    <x v="2"/>
    <s v="مهندسی کامپیوتر-هوش مصنوعی و رباتیکز"/>
    <x v="4"/>
    <n v="20"/>
    <n v="23"/>
    <n v="17"/>
    <n v="8"/>
    <n v="5"/>
    <n v="18"/>
  </r>
  <r>
    <n v="46"/>
    <x v="2"/>
    <s v="مهندسی مکانیک-ساخت و تولید"/>
    <x v="4"/>
    <n v="22"/>
    <n v="12"/>
    <n v="4"/>
    <n v="3"/>
    <n v="3"/>
    <n v="13"/>
  </r>
  <r>
    <n v="47"/>
    <x v="2"/>
    <s v="مهندسی عمران-محیط زیست"/>
    <x v="4"/>
    <m/>
    <n v="3"/>
    <n v="10"/>
    <n v="4"/>
    <n v="2"/>
    <n v="10"/>
  </r>
  <r>
    <n v="48"/>
    <x v="2"/>
    <s v="مهندسی برق - الکترونیک"/>
    <x v="4"/>
    <n v="10"/>
    <n v="12"/>
    <n v="6"/>
    <n v="3"/>
    <n v="0"/>
    <n v="7"/>
  </r>
  <r>
    <n v="49"/>
    <x v="2"/>
    <s v="مهندسی برق -قدرت"/>
    <x v="4"/>
    <n v="18"/>
    <n v="11"/>
    <n v="15"/>
    <n v="2"/>
    <n v="1"/>
    <n v="6"/>
  </r>
  <r>
    <n v="50"/>
    <x v="2"/>
    <s v="مهندسی مکانیک - طراحی کاربردی"/>
    <x v="4"/>
    <m/>
    <n v="5"/>
    <n v="8"/>
    <n v="1"/>
    <n v="2"/>
    <n v="6"/>
  </r>
  <r>
    <n v="75"/>
    <x v="0"/>
    <s v="مدیریت مالی"/>
    <x v="4"/>
    <n v="32"/>
    <n v="33"/>
    <n v="39"/>
    <n v="26"/>
    <n v="22"/>
    <n v="64"/>
  </r>
  <r>
    <n v="76"/>
    <x v="0"/>
    <s v="مدیریت بازرگانی-بازاریابی "/>
    <x v="4"/>
    <n v="27"/>
    <n v="21"/>
    <n v="24"/>
    <n v="18"/>
    <n v="8"/>
    <n v="33"/>
  </r>
  <r>
    <n v="77"/>
    <x v="0"/>
    <s v="مدیریت صنعتی-تولید عملیات "/>
    <x v="4"/>
    <m/>
    <n v="7"/>
    <n v="27"/>
    <n v="9"/>
    <n v="7"/>
    <n v="22"/>
  </r>
  <r>
    <n v="78"/>
    <x v="0"/>
    <s v="مدیریت بازرگانی-بازرگانی بین الملل "/>
    <x v="4"/>
    <n v="17"/>
    <n v="23"/>
    <n v="16"/>
    <n v="10"/>
    <n v="4"/>
    <n v="21"/>
  </r>
  <r>
    <n v="142"/>
    <x v="1"/>
    <s v="مدیریت بازرگانی-بازاریابی"/>
    <x v="4"/>
    <n v="24"/>
    <n v="24"/>
    <n v="22"/>
    <n v="19"/>
    <n v="14"/>
    <n v="31"/>
  </r>
  <r>
    <n v="143"/>
    <x v="1"/>
    <s v="مدیریت بازرگانی-استراتژیک"/>
    <x v="4"/>
    <n v="13"/>
    <n v="13"/>
    <n v="18"/>
    <n v="16"/>
    <m/>
    <n v="9"/>
  </r>
  <r>
    <n v="144"/>
    <x v="1"/>
    <s v="مدیریت صنعتی-تحقیق در عملیات"/>
    <x v="4"/>
    <n v="13"/>
    <n v="18"/>
    <n v="20"/>
    <m/>
    <m/>
    <n v="2"/>
  </r>
  <r>
    <n v="145"/>
    <x v="1"/>
    <s v="حسابداری"/>
    <x v="4"/>
    <n v="20"/>
    <n v="17"/>
    <n v="28"/>
    <n v="21"/>
    <m/>
    <m/>
  </r>
  <r>
    <n v="119"/>
    <x v="3"/>
    <s v="مهندسی عمران _ راه و ترابری"/>
    <x v="4"/>
    <n v="27"/>
    <n v="8"/>
    <n v="21"/>
    <n v="8"/>
    <n v="0"/>
    <n v="34"/>
  </r>
  <r>
    <n v="120"/>
    <x v="3"/>
    <s v="مهندسی فناوری اطلاعات- شبکه های کامپیوتری"/>
    <x v="4"/>
    <n v="44"/>
    <n v="26"/>
    <n v="26"/>
    <n v="7"/>
    <n v="3"/>
    <n v="31"/>
  </r>
  <r>
    <n v="121"/>
    <x v="3"/>
    <s v="مهندسی معماری"/>
    <x v="4"/>
    <m/>
    <m/>
    <n v="6"/>
    <n v="8"/>
    <n v="7"/>
    <n v="23"/>
  </r>
  <r>
    <n v="122"/>
    <x v="3"/>
    <s v="مهندسی عمران - مدیریت منابع آب"/>
    <x v="4"/>
    <n v="13"/>
    <m/>
    <n v="3"/>
    <n v="2"/>
    <n v="4"/>
    <n v="15"/>
  </r>
  <r>
    <n v="123"/>
    <x v="3"/>
    <s v="مهندسی عمران - مدیریت ساخت"/>
    <x v="4"/>
    <m/>
    <m/>
    <m/>
    <n v="11"/>
    <n v="2"/>
    <n v="13"/>
  </r>
  <r>
    <n v="124"/>
    <x v="3"/>
    <s v="مهندسی عمران - حمل و نقل"/>
    <x v="4"/>
    <m/>
    <n v="5"/>
    <n v="7"/>
    <n v="4"/>
    <n v="0"/>
    <n v="12"/>
  </r>
  <r>
    <n v="125"/>
    <x v="3"/>
    <s v="مهندسی عمران _ محیط زیست زمینه آب وفاضلاب"/>
    <x v="4"/>
    <n v="4"/>
    <n v="3"/>
    <n v="2"/>
    <m/>
    <n v="2"/>
    <n v="4"/>
  </r>
  <r>
    <n v="126"/>
    <x v="3"/>
    <s v="مهندسی برق - سیستم های قدرت"/>
    <x v="4"/>
    <n v="10"/>
    <n v="6"/>
    <n v="2"/>
    <m/>
    <n v="1"/>
    <n v="4"/>
  </r>
  <r>
    <n v="127"/>
    <x v="3"/>
    <s v="مهندسی عمران سازه"/>
    <x v="4"/>
    <m/>
    <m/>
    <m/>
    <n v="1"/>
    <n v="2"/>
    <n v="3"/>
  </r>
  <r>
    <n v="128"/>
    <x v="3"/>
    <s v="مهندسی مکانیک - طراحی کاربردی"/>
    <x v="4"/>
    <m/>
    <m/>
    <m/>
    <m/>
    <n v="1"/>
    <n v="1"/>
  </r>
  <r>
    <n v="31"/>
    <x v="2"/>
    <s v="روانشناسی"/>
    <x v="5"/>
    <m/>
    <n v="25"/>
    <n v="30"/>
    <n v="18"/>
    <n v="16"/>
    <n v="96"/>
  </r>
  <r>
    <n v="32"/>
    <x v="2"/>
    <s v="حسابداری"/>
    <x v="5"/>
    <n v="25"/>
    <n v="29"/>
    <n v="13"/>
    <n v="5"/>
    <n v="11"/>
    <n v="67"/>
  </r>
  <r>
    <n v="33"/>
    <x v="2"/>
    <s v="مهندسی عمران"/>
    <x v="5"/>
    <n v="11"/>
    <n v="9"/>
    <n v="4"/>
    <n v="1"/>
    <n v="6"/>
    <n v="32"/>
  </r>
  <r>
    <n v="34"/>
    <x v="2"/>
    <s v="تربیت بدنی"/>
    <x v="5"/>
    <m/>
    <n v="5"/>
    <m/>
    <n v="2"/>
    <n v="6"/>
    <n v="18"/>
  </r>
  <r>
    <n v="35"/>
    <x v="2"/>
    <s v="مدیریت بازرگانی"/>
    <x v="5"/>
    <m/>
    <n v="10"/>
    <n v="2"/>
    <m/>
    <n v="2"/>
    <n v="17"/>
  </r>
  <r>
    <n v="36"/>
    <x v="2"/>
    <s v="مهندسي معماري"/>
    <x v="5"/>
    <n v="5"/>
    <n v="1"/>
    <n v="3"/>
    <n v="7"/>
    <n v="2"/>
    <n v="10"/>
  </r>
  <r>
    <n v="37"/>
    <x v="2"/>
    <s v="مهندسی برق"/>
    <x v="5"/>
    <n v="10"/>
    <n v="4"/>
    <n v="3"/>
    <n v="7"/>
    <n v="2"/>
    <n v="8"/>
  </r>
  <r>
    <n v="38"/>
    <x v="2"/>
    <s v="مهندسی کامپیوتر"/>
    <x v="5"/>
    <n v="1"/>
    <n v="1"/>
    <n v="3"/>
    <n v="15"/>
    <n v="3"/>
    <n v="7"/>
  </r>
  <r>
    <n v="39"/>
    <x v="2"/>
    <s v="مهندسی مکانیک"/>
    <x v="5"/>
    <n v="2"/>
    <n v="0"/>
    <n v="2"/>
    <n v="36"/>
    <n v="3"/>
    <n v="4"/>
  </r>
  <r>
    <n v="40"/>
    <x v="2"/>
    <s v="طراحی لباس"/>
    <x v="5"/>
    <m/>
    <m/>
    <m/>
    <m/>
    <n v="2"/>
    <n v="2"/>
  </r>
  <r>
    <n v="96"/>
    <x v="3"/>
    <s v="مهندسی پزشکی"/>
    <x v="5"/>
    <m/>
    <m/>
    <m/>
    <n v="38"/>
    <n v="12"/>
    <n v="50"/>
  </r>
  <r>
    <n v="97"/>
    <x v="3"/>
    <s v="مهندسی عمران"/>
    <x v="5"/>
    <n v="6"/>
    <n v="3"/>
    <n v="2"/>
    <n v="2"/>
    <n v="5"/>
    <n v="22"/>
  </r>
  <r>
    <n v="98"/>
    <x v="3"/>
    <s v="فقه و حقوق اسلامی"/>
    <x v="5"/>
    <s v="*"/>
    <s v="*"/>
    <n v="1"/>
    <m/>
    <n v="18"/>
    <n v="18"/>
  </r>
  <r>
    <n v="99"/>
    <x v="3"/>
    <s v="مهندسی کامپیوتر - نرم افزار"/>
    <x v="5"/>
    <n v="5"/>
    <n v="1"/>
    <n v="1"/>
    <m/>
    <n v="10"/>
    <n v="12"/>
  </r>
  <r>
    <n v="100"/>
    <x v="3"/>
    <s v="مدیریت صنعتی          "/>
    <x v="5"/>
    <m/>
    <m/>
    <m/>
    <m/>
    <n v="6"/>
    <n v="6"/>
  </r>
  <r>
    <n v="101"/>
    <x v="3"/>
    <s v="مهندسی برق  "/>
    <x v="5"/>
    <m/>
    <m/>
    <m/>
    <n v="1"/>
    <n v="2"/>
    <n v="4"/>
  </r>
  <r>
    <n v="102"/>
    <x v="3"/>
    <s v="مهندسی صنایع"/>
    <x v="5"/>
    <m/>
    <m/>
    <m/>
    <m/>
    <n v="4"/>
    <n v="4"/>
  </r>
  <r>
    <n v="103"/>
    <x v="3"/>
    <s v="حسابداری"/>
    <x v="5"/>
    <m/>
    <m/>
    <m/>
    <n v="2"/>
    <n v="3"/>
    <n v="4"/>
  </r>
  <r>
    <n v="104"/>
    <x v="3"/>
    <s v="مهندسی مکانیک"/>
    <x v="5"/>
    <m/>
    <n v="1"/>
    <m/>
    <m/>
    <n v="1"/>
    <n v="2"/>
  </r>
  <r>
    <n v="105"/>
    <x v="3"/>
    <s v="مهندسی معماری"/>
    <x v="5"/>
    <m/>
    <m/>
    <m/>
    <m/>
    <n v="2"/>
    <n v="2"/>
  </r>
  <r>
    <n v="62"/>
    <x v="0"/>
    <s v="مهندسی تکنولوژی ساخت و تولید-ماشین ابزار"/>
    <x v="6"/>
    <n v="10"/>
    <n v="2"/>
    <n v="5"/>
    <n v="8"/>
    <n v="4"/>
    <n v="19"/>
  </r>
  <r>
    <n v="63"/>
    <x v="0"/>
    <s v="حسابداری"/>
    <x v="6"/>
    <n v="6"/>
    <n v="5"/>
    <n v="16"/>
    <n v="8"/>
    <m/>
    <n v="17"/>
  </r>
  <r>
    <n v="64"/>
    <x v="0"/>
    <s v="علمی کاربردی معماری "/>
    <x v="6"/>
    <n v="10"/>
    <n v="11"/>
    <n v="7"/>
    <n v="8"/>
    <n v="5"/>
    <n v="15"/>
  </r>
  <r>
    <n v="65"/>
    <x v="0"/>
    <s v="مهندسی شهرسازی "/>
    <x v="6"/>
    <m/>
    <n v="5"/>
    <m/>
    <m/>
    <m/>
    <n v="8"/>
  </r>
  <r>
    <n v="66"/>
    <x v="0"/>
    <s v="مدیریت صنعتی"/>
    <x v="6"/>
    <m/>
    <n v="27"/>
    <n v="3"/>
    <n v="3"/>
    <m/>
    <n v="7"/>
  </r>
  <r>
    <n v="67"/>
    <x v="0"/>
    <s v="مهندسی تکنولوژی ساخت و تولید-جوشکاری "/>
    <x v="6"/>
    <m/>
    <m/>
    <m/>
    <m/>
    <n v="4"/>
    <n v="4"/>
  </r>
  <r>
    <n v="106"/>
    <x v="3"/>
    <s v="مهندسی تکنولوژی مکانیک خودرو"/>
    <x v="6"/>
    <n v="8"/>
    <n v="13"/>
    <n v="6"/>
    <n v="1"/>
    <n v="0"/>
    <n v="21"/>
  </r>
  <r>
    <n v="107"/>
    <x v="3"/>
    <s v="علمی - کاربردی معماری"/>
    <x v="6"/>
    <n v="9"/>
    <n v="5"/>
    <m/>
    <m/>
    <n v="0"/>
    <n v="18"/>
  </r>
  <r>
    <n v="108"/>
    <x v="3"/>
    <s v="مهندسی تکنولوژی نرم افزارکامپیوتر"/>
    <x v="6"/>
    <n v="7"/>
    <n v="7"/>
    <n v="6"/>
    <m/>
    <n v="0"/>
    <n v="13"/>
  </r>
  <r>
    <n v="109"/>
    <x v="3"/>
    <s v="مهندسی تکنولوژی نقشه برداری"/>
    <x v="6"/>
    <n v="4"/>
    <n v="8"/>
    <m/>
    <m/>
    <n v="0"/>
    <n v="9"/>
  </r>
  <r>
    <n v="110"/>
    <x v="3"/>
    <s v="مهندسی اجرائی عمران"/>
    <x v="6"/>
    <n v="7"/>
    <n v="5"/>
    <m/>
    <m/>
    <n v="0"/>
    <n v="7"/>
  </r>
  <r>
    <n v="111"/>
    <x v="3"/>
    <s v="مهندسی تکنولوژی برق- قدرت"/>
    <x v="6"/>
    <n v="11"/>
    <n v="5"/>
    <m/>
    <n v="1"/>
    <n v="0"/>
    <n v="7"/>
  </r>
  <r>
    <n v="112"/>
    <x v="3"/>
    <s v="مهندسی شهرسازی"/>
    <x v="6"/>
    <s v="*"/>
    <n v="7"/>
    <m/>
    <n v="1"/>
    <n v="0"/>
    <n v="4"/>
  </r>
  <r>
    <n v="113"/>
    <x v="3"/>
    <s v="مدیریت بازرگانی"/>
    <x v="6"/>
    <m/>
    <m/>
    <m/>
    <n v="2"/>
    <n v="0"/>
    <n v="4"/>
  </r>
  <r>
    <n v="114"/>
    <x v="3"/>
    <s v="مهندسی تکنولوژی ارتباطات و فناوری اطلاعات – ict"/>
    <x v="6"/>
    <m/>
    <m/>
    <m/>
    <s v="*"/>
    <n v="0"/>
    <n v="2"/>
  </r>
  <r>
    <n v="115"/>
    <x v="3"/>
    <s v="مهندسی تکنولوژی ساخت و تولید –  ماشین ابزار"/>
    <x v="6"/>
    <m/>
    <m/>
    <m/>
    <s v="*"/>
    <n v="0"/>
    <n v="2"/>
  </r>
  <r>
    <n v="116"/>
    <x v="3"/>
    <s v="علمی – کاربردی حسابداری"/>
    <x v="6"/>
    <m/>
    <m/>
    <n v="2"/>
    <n v="1"/>
    <n v="0"/>
    <n v="2"/>
  </r>
  <r>
    <n v="117"/>
    <x v="3"/>
    <s v="مهندسی تکنولوژی مخابرات"/>
    <x v="6"/>
    <m/>
    <m/>
    <m/>
    <m/>
    <n v="0"/>
    <n v="1"/>
  </r>
  <r>
    <n v="118"/>
    <x v="3"/>
    <s v="مهندسی تکنولوژی ساختمان"/>
    <x v="6"/>
    <m/>
    <m/>
    <m/>
    <m/>
    <n v="0"/>
    <n v="1"/>
  </r>
  <r>
    <n v="137"/>
    <x v="1"/>
    <s v="مدیریت بازرگانی"/>
    <x v="6"/>
    <n v="5"/>
    <n v="5"/>
    <m/>
    <m/>
    <m/>
    <n v="30"/>
  </r>
  <r>
    <n v="138"/>
    <x v="1"/>
    <s v="آموزش زبان انگلیسی"/>
    <x v="6"/>
    <n v="1"/>
    <m/>
    <m/>
    <m/>
    <m/>
    <m/>
  </r>
  <r>
    <n v="139"/>
    <x v="1"/>
    <s v="حسابداری"/>
    <x v="6"/>
    <n v="1"/>
    <n v="2"/>
    <m/>
    <m/>
    <m/>
    <m/>
  </r>
  <r>
    <n v="140"/>
    <x v="1"/>
    <s v="مهندسی تکنولوژی نرم افزار کامپیوتر"/>
    <x v="6"/>
    <n v="3"/>
    <n v="4"/>
    <m/>
    <m/>
    <m/>
    <m/>
  </r>
  <r>
    <n v="141"/>
    <x v="1"/>
    <s v="مدیریت صنعتی"/>
    <x v="6"/>
    <n v="1"/>
    <n v="1"/>
    <m/>
    <m/>
    <m/>
    <m/>
  </r>
  <r>
    <n v="14"/>
    <x v="2"/>
    <s v="علمی کاربردی حقوق قضایی"/>
    <x v="6"/>
    <m/>
    <n v="5"/>
    <n v="3"/>
    <n v="23"/>
    <n v="13"/>
    <n v="64"/>
  </r>
  <r>
    <n v="15"/>
    <x v="2"/>
    <s v="مدیریت بازرگانی"/>
    <x v="6"/>
    <n v="8"/>
    <n v="25"/>
    <n v="20"/>
    <n v="3"/>
    <n v="20"/>
    <n v="61"/>
  </r>
  <r>
    <n v="16"/>
    <x v="2"/>
    <s v="علمی کاربردی معماری "/>
    <x v="6"/>
    <n v="56"/>
    <n v="31"/>
    <n v="16"/>
    <m/>
    <n v="3"/>
    <n v="40"/>
  </r>
  <r>
    <n v="17"/>
    <x v="2"/>
    <s v="مهندسي تکنولوژي کامپيوتر - نرم افزار"/>
    <x v="6"/>
    <n v="21"/>
    <n v="15"/>
    <n v="16"/>
    <n v="9"/>
    <n v="3"/>
    <n v="29"/>
  </r>
  <r>
    <n v="18"/>
    <x v="2"/>
    <s v="حسابداري"/>
    <x v="6"/>
    <n v="11"/>
    <n v="16"/>
    <n v="21"/>
    <n v="3"/>
    <n v="8"/>
    <n v="28"/>
  </r>
  <r>
    <n v="19"/>
    <x v="2"/>
    <s v="ارتباط تصويري"/>
    <x v="6"/>
    <n v="17"/>
    <n v="8"/>
    <n v="12"/>
    <n v="1"/>
    <n v="6"/>
    <n v="26"/>
  </r>
  <r>
    <n v="20"/>
    <x v="2"/>
    <s v="مهندسی تکنولوژی برق-قدرت"/>
    <x v="6"/>
    <n v="33"/>
    <n v="20"/>
    <n v="11"/>
    <n v="3"/>
    <n v="2"/>
    <n v="22"/>
  </r>
  <r>
    <n v="21"/>
    <x v="2"/>
    <s v="علمي کاربردي طراحي تکنولوژي طراحي دوخت"/>
    <x v="6"/>
    <n v="7"/>
    <n v="16"/>
    <n v="5"/>
    <m/>
    <n v="3"/>
    <n v="21"/>
  </r>
  <r>
    <n v="22"/>
    <x v="2"/>
    <s v="تاسیسات حرارتی و برودتی"/>
    <x v="6"/>
    <n v="17"/>
    <n v="11"/>
    <n v="8"/>
    <n v="5"/>
    <n v="0"/>
    <n v="19"/>
  </r>
  <r>
    <n v="23"/>
    <x v="2"/>
    <s v="علوم ورزشی"/>
    <x v="6"/>
    <m/>
    <n v="18"/>
    <n v="21"/>
    <m/>
    <n v="6"/>
    <n v="17"/>
  </r>
  <r>
    <n v="24"/>
    <x v="2"/>
    <s v="مهندسی تکنولوژی عمران-عمران و احرایی عمران"/>
    <x v="6"/>
    <n v="24"/>
    <n v="8"/>
    <n v="3"/>
    <n v="1"/>
    <n v="2"/>
    <n v="9"/>
  </r>
  <r>
    <n v="25"/>
    <x v="2"/>
    <s v="مهندسي تکنولوژي الکترونيک"/>
    <x v="6"/>
    <n v="17"/>
    <n v="8"/>
    <n v="4"/>
    <n v="6"/>
    <n v="1"/>
    <n v="6"/>
  </r>
  <r>
    <n v="26"/>
    <x v="2"/>
    <s v="مهندسی تکنولوژی ساخت و توليد-ماشین ابزار"/>
    <x v="6"/>
    <n v="5"/>
    <n v="1"/>
    <n v="3"/>
    <n v="2"/>
    <n v="2"/>
    <n v="5"/>
  </r>
  <r>
    <n v="27"/>
    <x v="2"/>
    <s v="معماري"/>
    <x v="6"/>
    <m/>
    <n v="0"/>
    <m/>
    <n v="9"/>
    <n v="0"/>
    <n v="1"/>
  </r>
  <r>
    <n v="28"/>
    <x v="2"/>
    <s v="مهندسي تکنولوژي ارتباطات و فناوري اطلاعات "/>
    <x v="6"/>
    <n v="0"/>
    <n v="0"/>
    <n v="0"/>
    <n v="8"/>
    <n v="0"/>
    <n v="0"/>
  </r>
  <r>
    <n v="29"/>
    <x v="2"/>
    <s v="مهندسی تکنولوژی کنترل-ابزار دقیق"/>
    <x v="6"/>
    <n v="0"/>
    <n v="0"/>
    <n v="0"/>
    <n v="3"/>
    <n v="0"/>
    <n v="0"/>
  </r>
  <r>
    <n v="30"/>
    <x v="2"/>
    <s v="علمی کابردی مدیریت امور فرهنگی"/>
    <x v="6"/>
    <m/>
    <n v="0"/>
    <n v="0"/>
    <n v="36"/>
    <n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5">
  <r>
    <n v="1"/>
    <s v="روانشناسی"/>
    <x v="0"/>
    <n v="17"/>
    <n v="16"/>
    <m/>
    <n v="21"/>
    <n v="14"/>
    <n v="44"/>
  </r>
  <r>
    <n v="2"/>
    <s v="مدیریت بازرگانی"/>
    <x v="0"/>
    <n v="6"/>
    <n v="12"/>
    <m/>
    <n v="20"/>
    <n v="1"/>
    <n v="30"/>
  </r>
  <r>
    <n v="3"/>
    <s v="مهندسی اپتیک و لیزر"/>
    <x v="0"/>
    <n v="4"/>
    <m/>
    <m/>
    <n v="19"/>
    <m/>
    <n v="15"/>
  </r>
  <r>
    <n v="4"/>
    <s v="مدیریت مالی"/>
    <x v="0"/>
    <n v="12"/>
    <m/>
    <m/>
    <n v="9"/>
    <m/>
    <n v="7"/>
  </r>
  <r>
    <n v="5"/>
    <s v="حسابداری"/>
    <x v="0"/>
    <n v="10"/>
    <m/>
    <m/>
    <m/>
    <m/>
    <m/>
  </r>
  <r>
    <n v="6"/>
    <s v="مترجی زبان انگلیسی"/>
    <x v="0"/>
    <n v="2"/>
    <m/>
    <m/>
    <m/>
    <m/>
    <m/>
  </r>
  <r>
    <n v="7"/>
    <s v="مدیریت بازرگانی"/>
    <x v="1"/>
    <n v="5"/>
    <n v="5"/>
    <m/>
    <m/>
    <m/>
    <n v="30"/>
  </r>
  <r>
    <n v="8"/>
    <s v="آموزش زبان انگلیسی"/>
    <x v="1"/>
    <n v="1"/>
    <m/>
    <m/>
    <m/>
    <m/>
    <m/>
  </r>
  <r>
    <n v="9"/>
    <s v="حسابداری"/>
    <x v="1"/>
    <n v="1"/>
    <n v="2"/>
    <m/>
    <m/>
    <m/>
    <m/>
  </r>
  <r>
    <n v="10"/>
    <s v="مهندسی تکنولوژی نرم افزار کامپیوتر"/>
    <x v="1"/>
    <n v="3"/>
    <n v="4"/>
    <m/>
    <m/>
    <m/>
    <m/>
  </r>
  <r>
    <n v="11"/>
    <s v="مدیریت صنعتی"/>
    <x v="1"/>
    <n v="1"/>
    <n v="1"/>
    <m/>
    <m/>
    <m/>
    <m/>
  </r>
  <r>
    <n v="12"/>
    <s v="مدیریت بازرگانی-بازاریابی"/>
    <x v="2"/>
    <n v="24"/>
    <n v="24"/>
    <n v="22"/>
    <n v="19"/>
    <n v="14"/>
    <n v="31"/>
  </r>
  <r>
    <n v="13"/>
    <s v="مدیریت بازرگانی-استراتژیک"/>
    <x v="2"/>
    <n v="13"/>
    <n v="13"/>
    <n v="18"/>
    <n v="16"/>
    <m/>
    <n v="9"/>
  </r>
  <r>
    <n v="14"/>
    <s v="مدیریت صنعتی-تحقیق در عملیات"/>
    <x v="2"/>
    <n v="13"/>
    <n v="18"/>
    <n v="20"/>
    <m/>
    <m/>
    <n v="2"/>
  </r>
  <r>
    <n v="15"/>
    <s v="حسابداری"/>
    <x v="2"/>
    <n v="20"/>
    <n v="17"/>
    <n v="28"/>
    <n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7" firstHeaderRow="1" firstDataRow="1" firstDataCol="1"/>
  <pivotFields count="9">
    <pivotField showAll="0"/>
    <pivotField showAll="0"/>
    <pivotField axis="axisRow" showAll="0" sortType="descending">
      <items count="7">
        <item x="0"/>
        <item m="1" x="4"/>
        <item x="3"/>
        <item x="2"/>
        <item m="1" x="5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">
    <i>
      <x v="5"/>
    </i>
    <i>
      <x v="3"/>
    </i>
    <i>
      <x v="2"/>
    </i>
    <i>
      <x/>
    </i>
    <i t="grand">
      <x/>
    </i>
  </rowItems>
  <colItems count="1">
    <i/>
  </colItems>
  <dataFields count="1">
    <dataField name="Sum of تعداد کل دانشجوی فعال" fld="8" baseField="2" baseItem="0"/>
  </dataFields>
  <formats count="7"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7" firstHeaderRow="1" firstDataRow="1" firstDataCol="1"/>
  <pivotFields count="9">
    <pivotField showAll="0"/>
    <pivotField showAll="0"/>
    <pivotField axis="axisRow" showAll="0">
      <items count="10">
        <item x="0"/>
        <item m="1" x="7"/>
        <item m="1" x="5"/>
        <item m="1" x="4"/>
        <item x="2"/>
        <item m="1" x="8"/>
        <item x="3"/>
        <item x="1"/>
        <item m="1" x="6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">
    <i>
      <x/>
    </i>
    <i>
      <x v="4"/>
    </i>
    <i>
      <x v="6"/>
    </i>
    <i>
      <x v="7"/>
    </i>
    <i t="grand">
      <x/>
    </i>
  </rowItems>
  <colItems count="1">
    <i/>
  </colItems>
  <dataFields count="1">
    <dataField name="Sum of تعداد کل دانشجوی فعال" fld="8" baseField="2" baseItem="0"/>
  </dataFields>
  <formats count="7"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field="2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8" firstHeaderRow="1" firstDataRow="1" firstDataCol="1"/>
  <pivotFields count="9">
    <pivotField showAll="0"/>
    <pivotField showAll="0"/>
    <pivotField axis="axisRow" showAll="0" sortType="descending">
      <items count="6">
        <item x="0"/>
        <item x="1"/>
        <item x="4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6">
    <i>
      <x v="2"/>
    </i>
    <i>
      <x v="3"/>
    </i>
    <i>
      <x v="4"/>
    </i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15"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field="2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field="2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outline="0" collapsedLevelsAreSubtotals="1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M6" firstHeaderRow="1" firstDataRow="1" firstDataCol="1"/>
  <pivotFields count="9">
    <pivotField showAll="0"/>
    <pivotField showAll="0"/>
    <pivotField axis="axisRow" showAll="0" sortType="descending">
      <items count="5">
        <item m="1" x="3"/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/>
    <pivotField showAll="0"/>
    <pivotField showAll="0"/>
    <pivotField dataField="1" showAll="0"/>
  </pivotFields>
  <rowFields count="1">
    <field x="2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um of تعداد کل دانشجوی فعال" fld="8" baseField="2" baseItem="0"/>
  </dataFields>
  <formats count="12"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field="2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T8" firstHeaderRow="1" firstDataRow="2" firstDataCol="1"/>
  <pivotFields count="10">
    <pivotField showAll="0"/>
    <pivotField axis="axisRow" showAll="0" sortType="descending">
      <items count="5">
        <item x="2"/>
        <item x="3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10">
        <item x="0"/>
        <item x="1"/>
        <item x="2"/>
        <item x="3"/>
        <item x="4"/>
        <item m="1" x="7"/>
        <item x="5"/>
        <item x="6"/>
        <item m="1" x="8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5">
    <i>
      <x/>
    </i>
    <i>
      <x v="3"/>
    </i>
    <i>
      <x v="1"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colItems>
  <dataFields count="1">
    <dataField name="Sum of تعداد کل دانشجوی فعال" fld="9" baseField="1" baseItem="0"/>
  </dataFields>
  <formats count="12">
    <format dxfId="11">
      <pivotArea dataOnly="0" labelOnly="1" fieldPosition="0">
        <references count="1">
          <reference field="3" count="6">
            <x v="1"/>
            <x v="2"/>
            <x v="3"/>
            <x v="4"/>
            <x v="6"/>
            <x v="7"/>
          </reference>
        </references>
      </pivotArea>
    </format>
    <format dxfId="10">
      <pivotArea dataOnly="0" labelOnly="1" grandCol="1" outline="0" fieldPosition="0"/>
    </format>
    <format dxfId="9">
      <pivotArea outline="0" collapsedLevelsAreSubtotals="1" fieldPosition="0">
        <references count="1">
          <reference field="3" count="6" selected="0">
            <x v="1"/>
            <x v="2"/>
            <x v="3"/>
            <x v="4"/>
            <x v="6"/>
            <x v="7"/>
          </reference>
        </references>
      </pivotArea>
    </format>
    <format dxfId="8">
      <pivotArea grandCol="1" outline="0" collapsedLevelsAreSubtotals="1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3" count="6">
            <x v="1"/>
            <x v="2"/>
            <x v="3"/>
            <x v="4"/>
            <x v="6"/>
            <x v="7"/>
          </reference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>
        <references count="1">
          <reference field="3" count="6" selected="0">
            <x v="1"/>
            <x v="2"/>
            <x v="3"/>
            <x v="4"/>
            <x v="6"/>
            <x v="7"/>
          </reference>
        </references>
      </pivotArea>
    </format>
    <format dxfId="3">
      <pivotArea grandCol="1" outline="0" collapsedLevelsAreSubtotals="1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3" count="6">
            <x v="1"/>
            <x v="2"/>
            <x v="3"/>
            <x v="4"/>
            <x v="6"/>
            <x v="7"/>
          </reference>
        </references>
      </pivotArea>
    </format>
    <format dxfId="0">
      <pivotArea dataOnly="0" labelOnly="1" grandCol="1" outline="0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rightToLeft="1" zoomScaleNormal="100" workbookViewId="0">
      <selection activeCell="C12" sqref="C12"/>
    </sheetView>
  </sheetViews>
  <sheetFormatPr defaultColWidth="9.140625" defaultRowHeight="21" x14ac:dyDescent="0.25"/>
  <cols>
    <col min="1" max="1" width="4.85546875" style="40" customWidth="1"/>
    <col min="2" max="2" width="33.140625" style="39" customWidth="1"/>
    <col min="3" max="3" width="14.28515625" style="45" customWidth="1"/>
    <col min="4" max="4" width="8.28515625" style="44" customWidth="1"/>
    <col min="5" max="6" width="8.28515625" style="40" customWidth="1"/>
    <col min="7" max="8" width="8.28515625" style="45" customWidth="1"/>
    <col min="9" max="9" width="8.28515625" style="43" customWidth="1"/>
    <col min="10" max="10" width="9.140625" style="45"/>
    <col min="11" max="11" width="14.140625" style="45" customWidth="1"/>
    <col min="12" max="12" width="14.7109375" style="45" customWidth="1"/>
    <col min="13" max="13" width="24.7109375" style="45" bestFit="1" customWidth="1"/>
    <col min="14" max="16384" width="9.140625" style="45"/>
  </cols>
  <sheetData>
    <row r="1" spans="1:15" ht="25.5" x14ac:dyDescent="0.25">
      <c r="A1" s="117" t="s">
        <v>136</v>
      </c>
      <c r="B1" s="117"/>
      <c r="C1" s="117"/>
      <c r="D1" s="117"/>
      <c r="E1" s="117"/>
      <c r="F1" s="117"/>
      <c r="G1" s="117"/>
      <c r="H1" s="117"/>
      <c r="I1" s="117"/>
    </row>
    <row r="2" spans="1:15" s="46" customFormat="1" ht="63" customHeight="1" x14ac:dyDescent="0.25">
      <c r="A2" s="112" t="s">
        <v>1</v>
      </c>
      <c r="B2" s="54" t="s">
        <v>2</v>
      </c>
      <c r="C2" s="54" t="s">
        <v>3</v>
      </c>
      <c r="D2" s="102" t="s">
        <v>147</v>
      </c>
      <c r="E2" s="102" t="s">
        <v>148</v>
      </c>
      <c r="F2" s="102" t="s">
        <v>5</v>
      </c>
      <c r="G2" s="103" t="s">
        <v>6</v>
      </c>
      <c r="H2" s="102" t="s">
        <v>7</v>
      </c>
      <c r="I2" s="102" t="s">
        <v>4</v>
      </c>
      <c r="K2" s="57" t="s">
        <v>137</v>
      </c>
      <c r="L2" s="95" t="s">
        <v>139</v>
      </c>
      <c r="M2"/>
    </row>
    <row r="3" spans="1:15" x14ac:dyDescent="0.6">
      <c r="A3" s="41">
        <v>1</v>
      </c>
      <c r="B3" s="38" t="s">
        <v>125</v>
      </c>
      <c r="C3" s="41" t="s">
        <v>65</v>
      </c>
      <c r="D3" s="41">
        <v>29</v>
      </c>
      <c r="E3" s="41">
        <v>20</v>
      </c>
      <c r="F3" s="41">
        <v>38</v>
      </c>
      <c r="G3" s="48">
        <v>10</v>
      </c>
      <c r="H3" s="66">
        <v>0</v>
      </c>
      <c r="I3" s="42">
        <v>34</v>
      </c>
      <c r="K3" s="58" t="s">
        <v>140</v>
      </c>
      <c r="L3" s="93">
        <v>348</v>
      </c>
      <c r="M3"/>
      <c r="N3" s="118"/>
      <c r="O3" s="118"/>
    </row>
    <row r="4" spans="1:15" x14ac:dyDescent="0.6">
      <c r="A4" s="41">
        <v>2</v>
      </c>
      <c r="B4" s="38" t="s">
        <v>127</v>
      </c>
      <c r="C4" s="41" t="s">
        <v>65</v>
      </c>
      <c r="D4" s="41">
        <v>40</v>
      </c>
      <c r="E4" s="41">
        <v>33</v>
      </c>
      <c r="F4" s="41">
        <v>31</v>
      </c>
      <c r="G4" s="48">
        <v>7</v>
      </c>
      <c r="H4" s="66">
        <v>2</v>
      </c>
      <c r="I4" s="42">
        <v>32</v>
      </c>
      <c r="K4" s="58" t="s">
        <v>41</v>
      </c>
      <c r="L4" s="93">
        <v>261</v>
      </c>
      <c r="M4"/>
    </row>
    <row r="5" spans="1:15" x14ac:dyDescent="0.6">
      <c r="A5" s="41">
        <v>3</v>
      </c>
      <c r="B5" s="38" t="s">
        <v>124</v>
      </c>
      <c r="C5" s="41" t="s">
        <v>65</v>
      </c>
      <c r="D5" s="41">
        <v>31</v>
      </c>
      <c r="E5" s="41">
        <v>44</v>
      </c>
      <c r="F5" s="41">
        <v>29</v>
      </c>
      <c r="G5" s="48">
        <v>3</v>
      </c>
      <c r="H5" s="66">
        <v>0</v>
      </c>
      <c r="I5" s="42">
        <v>28</v>
      </c>
      <c r="K5" s="58" t="s">
        <v>8</v>
      </c>
      <c r="L5" s="93">
        <v>225</v>
      </c>
      <c r="M5"/>
    </row>
    <row r="6" spans="1:15" x14ac:dyDescent="0.6">
      <c r="A6" s="41">
        <v>4</v>
      </c>
      <c r="B6" s="38" t="s">
        <v>77</v>
      </c>
      <c r="C6" s="41" t="s">
        <v>65</v>
      </c>
      <c r="D6" s="41">
        <v>19</v>
      </c>
      <c r="E6" s="41">
        <v>26</v>
      </c>
      <c r="F6" s="41">
        <v>20</v>
      </c>
      <c r="G6" s="48">
        <v>5</v>
      </c>
      <c r="H6" s="66">
        <v>0</v>
      </c>
      <c r="I6" s="42">
        <v>20</v>
      </c>
      <c r="K6" s="58" t="s">
        <v>65</v>
      </c>
      <c r="L6" s="93">
        <v>162</v>
      </c>
      <c r="M6"/>
    </row>
    <row r="7" spans="1:15" x14ac:dyDescent="0.6">
      <c r="A7" s="41">
        <v>5</v>
      </c>
      <c r="B7" s="38" t="s">
        <v>129</v>
      </c>
      <c r="C7" s="41" t="s">
        <v>65</v>
      </c>
      <c r="D7" s="41">
        <v>16</v>
      </c>
      <c r="E7" s="41">
        <v>11</v>
      </c>
      <c r="F7" s="41">
        <v>10</v>
      </c>
      <c r="G7" s="48">
        <v>7</v>
      </c>
      <c r="H7" s="66">
        <v>0</v>
      </c>
      <c r="I7" s="42">
        <v>16</v>
      </c>
      <c r="K7" s="58" t="s">
        <v>138</v>
      </c>
      <c r="L7" s="93">
        <v>996</v>
      </c>
      <c r="M7"/>
    </row>
    <row r="8" spans="1:15" x14ac:dyDescent="0.6">
      <c r="A8" s="41">
        <v>6</v>
      </c>
      <c r="B8" s="38" t="s">
        <v>132</v>
      </c>
      <c r="C8" s="41" t="s">
        <v>65</v>
      </c>
      <c r="D8" s="41">
        <v>7</v>
      </c>
      <c r="E8" s="41">
        <v>5</v>
      </c>
      <c r="F8" s="41">
        <v>13</v>
      </c>
      <c r="G8" s="48">
        <v>5</v>
      </c>
      <c r="H8" s="66">
        <v>1</v>
      </c>
      <c r="I8" s="42">
        <v>12</v>
      </c>
      <c r="K8"/>
      <c r="L8"/>
      <c r="M8"/>
    </row>
    <row r="9" spans="1:15" x14ac:dyDescent="0.6">
      <c r="A9" s="41">
        <v>7</v>
      </c>
      <c r="B9" s="38" t="s">
        <v>130</v>
      </c>
      <c r="C9" s="41" t="s">
        <v>65</v>
      </c>
      <c r="D9" s="41">
        <v>8</v>
      </c>
      <c r="E9" s="41">
        <v>4</v>
      </c>
      <c r="F9" s="41">
        <v>3</v>
      </c>
      <c r="G9" s="48">
        <v>2</v>
      </c>
      <c r="H9" s="66">
        <v>0</v>
      </c>
      <c r="I9" s="42">
        <v>5</v>
      </c>
      <c r="K9"/>
      <c r="L9"/>
      <c r="M9"/>
    </row>
    <row r="10" spans="1:15" x14ac:dyDescent="0.6">
      <c r="A10" s="41">
        <v>8</v>
      </c>
      <c r="B10" s="38" t="s">
        <v>133</v>
      </c>
      <c r="C10" s="41" t="s">
        <v>65</v>
      </c>
      <c r="D10" s="41">
        <v>12</v>
      </c>
      <c r="E10" s="41">
        <v>6</v>
      </c>
      <c r="F10" s="41">
        <v>2</v>
      </c>
      <c r="G10" s="48">
        <v>3</v>
      </c>
      <c r="H10" s="66">
        <v>2</v>
      </c>
      <c r="I10" s="42">
        <v>5</v>
      </c>
      <c r="K10"/>
      <c r="L10"/>
      <c r="M10"/>
    </row>
    <row r="11" spans="1:15" x14ac:dyDescent="0.6">
      <c r="A11" s="41">
        <v>9</v>
      </c>
      <c r="B11" s="38" t="s">
        <v>135</v>
      </c>
      <c r="C11" s="41" t="s">
        <v>65</v>
      </c>
      <c r="D11" s="41">
        <v>0</v>
      </c>
      <c r="E11" s="41">
        <v>0</v>
      </c>
      <c r="F11" s="41">
        <v>5</v>
      </c>
      <c r="G11" s="48">
        <v>2</v>
      </c>
      <c r="H11" s="66">
        <v>0</v>
      </c>
      <c r="I11" s="42">
        <v>5</v>
      </c>
      <c r="K11"/>
      <c r="L11"/>
      <c r="M11"/>
    </row>
    <row r="12" spans="1:15" x14ac:dyDescent="0.6">
      <c r="A12" s="41">
        <v>10</v>
      </c>
      <c r="B12" s="38" t="s">
        <v>128</v>
      </c>
      <c r="C12" s="41" t="s">
        <v>65</v>
      </c>
      <c r="D12" s="41">
        <v>2</v>
      </c>
      <c r="E12" s="41">
        <v>5</v>
      </c>
      <c r="F12" s="41">
        <v>0</v>
      </c>
      <c r="G12" s="48">
        <v>2</v>
      </c>
      <c r="H12" s="66">
        <v>0</v>
      </c>
      <c r="I12" s="42">
        <v>3</v>
      </c>
      <c r="K12"/>
      <c r="L12"/>
      <c r="M12"/>
    </row>
    <row r="13" spans="1:15" x14ac:dyDescent="0.6">
      <c r="A13" s="41">
        <v>11</v>
      </c>
      <c r="B13" s="38" t="s">
        <v>126</v>
      </c>
      <c r="C13" s="41" t="s">
        <v>65</v>
      </c>
      <c r="D13" s="41">
        <v>6</v>
      </c>
      <c r="E13" s="41">
        <v>4</v>
      </c>
      <c r="F13" s="41">
        <v>2</v>
      </c>
      <c r="G13" s="48">
        <v>1</v>
      </c>
      <c r="H13" s="66">
        <v>0</v>
      </c>
      <c r="I13" s="42">
        <v>2</v>
      </c>
      <c r="K13"/>
      <c r="L13"/>
      <c r="M13"/>
    </row>
    <row r="14" spans="1:15" x14ac:dyDescent="0.6">
      <c r="A14" s="41">
        <v>12</v>
      </c>
      <c r="B14" s="38" t="s">
        <v>131</v>
      </c>
      <c r="C14" s="41" t="s">
        <v>65</v>
      </c>
      <c r="D14" s="41">
        <v>2</v>
      </c>
      <c r="E14" s="41">
        <v>0</v>
      </c>
      <c r="F14" s="41">
        <v>0</v>
      </c>
      <c r="G14" s="48"/>
      <c r="H14" s="66">
        <v>0</v>
      </c>
      <c r="I14" s="42">
        <v>0</v>
      </c>
      <c r="K14"/>
      <c r="L14"/>
      <c r="M14"/>
    </row>
    <row r="15" spans="1:15" x14ac:dyDescent="0.6">
      <c r="A15" s="41">
        <v>13</v>
      </c>
      <c r="B15" s="38" t="s">
        <v>134</v>
      </c>
      <c r="C15" s="41" t="s">
        <v>65</v>
      </c>
      <c r="D15" s="41">
        <v>1</v>
      </c>
      <c r="E15" s="41">
        <v>1</v>
      </c>
      <c r="F15" s="41">
        <v>0</v>
      </c>
      <c r="G15" s="48"/>
      <c r="H15" s="66">
        <v>0</v>
      </c>
      <c r="I15" s="42">
        <v>0</v>
      </c>
      <c r="K15"/>
      <c r="L15"/>
      <c r="M15"/>
    </row>
    <row r="16" spans="1:15" x14ac:dyDescent="0.6">
      <c r="A16" s="41">
        <v>14</v>
      </c>
      <c r="B16" s="38" t="s">
        <v>121</v>
      </c>
      <c r="C16" s="78" t="s">
        <v>140</v>
      </c>
      <c r="D16" s="41"/>
      <c r="E16" s="41">
        <v>5</v>
      </c>
      <c r="F16" s="41">
        <v>3</v>
      </c>
      <c r="G16" s="48">
        <v>23</v>
      </c>
      <c r="H16" s="66">
        <v>13</v>
      </c>
      <c r="I16" s="42">
        <v>64</v>
      </c>
      <c r="K16"/>
      <c r="L16"/>
      <c r="M16"/>
    </row>
    <row r="17" spans="1:13" x14ac:dyDescent="0.6">
      <c r="A17" s="41">
        <v>15</v>
      </c>
      <c r="B17" s="38" t="s">
        <v>16</v>
      </c>
      <c r="C17" s="78" t="s">
        <v>140</v>
      </c>
      <c r="D17" s="41">
        <v>8</v>
      </c>
      <c r="E17" s="41">
        <v>25</v>
      </c>
      <c r="F17" s="41">
        <v>20</v>
      </c>
      <c r="G17" s="48">
        <v>3</v>
      </c>
      <c r="H17" s="66">
        <v>20</v>
      </c>
      <c r="I17" s="42">
        <v>61</v>
      </c>
      <c r="K17"/>
      <c r="L17"/>
      <c r="M17"/>
    </row>
    <row r="18" spans="1:13" x14ac:dyDescent="0.6">
      <c r="A18" s="41">
        <v>16</v>
      </c>
      <c r="B18" s="38" t="s">
        <v>90</v>
      </c>
      <c r="C18" s="78" t="s">
        <v>140</v>
      </c>
      <c r="D18" s="41">
        <v>56</v>
      </c>
      <c r="E18" s="41">
        <v>31</v>
      </c>
      <c r="F18" s="41">
        <v>16</v>
      </c>
      <c r="G18" s="48"/>
      <c r="H18" s="66">
        <v>3</v>
      </c>
      <c r="I18" s="42">
        <v>40</v>
      </c>
      <c r="K18"/>
      <c r="L18"/>
      <c r="M18"/>
    </row>
    <row r="19" spans="1:13" x14ac:dyDescent="0.6">
      <c r="A19" s="41">
        <v>17</v>
      </c>
      <c r="B19" s="38" t="s">
        <v>111</v>
      </c>
      <c r="C19" s="78" t="s">
        <v>140</v>
      </c>
      <c r="D19" s="41">
        <v>21</v>
      </c>
      <c r="E19" s="41">
        <v>15</v>
      </c>
      <c r="F19" s="41">
        <v>16</v>
      </c>
      <c r="G19" s="48">
        <v>9</v>
      </c>
      <c r="H19" s="66">
        <v>3</v>
      </c>
      <c r="I19" s="42">
        <v>29</v>
      </c>
      <c r="K19"/>
      <c r="L19"/>
      <c r="M19"/>
    </row>
    <row r="20" spans="1:13" x14ac:dyDescent="0.6">
      <c r="A20" s="41">
        <v>18</v>
      </c>
      <c r="B20" s="38" t="s">
        <v>80</v>
      </c>
      <c r="C20" s="78" t="s">
        <v>140</v>
      </c>
      <c r="D20" s="41">
        <v>11</v>
      </c>
      <c r="E20" s="41">
        <v>16</v>
      </c>
      <c r="F20" s="41">
        <v>21</v>
      </c>
      <c r="G20" s="48">
        <v>3</v>
      </c>
      <c r="H20" s="66">
        <v>8</v>
      </c>
      <c r="I20" s="42">
        <v>28</v>
      </c>
    </row>
    <row r="21" spans="1:13" x14ac:dyDescent="0.6">
      <c r="A21" s="41">
        <v>19</v>
      </c>
      <c r="B21" s="38" t="s">
        <v>114</v>
      </c>
      <c r="C21" s="78" t="s">
        <v>140</v>
      </c>
      <c r="D21" s="41">
        <v>17</v>
      </c>
      <c r="E21" s="41">
        <v>8</v>
      </c>
      <c r="F21" s="41">
        <v>12</v>
      </c>
      <c r="G21" s="48">
        <v>1</v>
      </c>
      <c r="H21" s="66">
        <v>6</v>
      </c>
      <c r="I21" s="42">
        <v>26</v>
      </c>
    </row>
    <row r="22" spans="1:13" x14ac:dyDescent="0.6">
      <c r="A22" s="41">
        <v>20</v>
      </c>
      <c r="B22" s="38" t="s">
        <v>115</v>
      </c>
      <c r="C22" s="78" t="s">
        <v>140</v>
      </c>
      <c r="D22" s="41">
        <v>33</v>
      </c>
      <c r="E22" s="41">
        <v>20</v>
      </c>
      <c r="F22" s="41">
        <v>11</v>
      </c>
      <c r="G22" s="48">
        <v>3</v>
      </c>
      <c r="H22" s="66">
        <v>2</v>
      </c>
      <c r="I22" s="42">
        <v>22</v>
      </c>
    </row>
    <row r="23" spans="1:13" x14ac:dyDescent="0.6">
      <c r="A23" s="41">
        <v>21</v>
      </c>
      <c r="B23" s="38" t="s">
        <v>119</v>
      </c>
      <c r="C23" s="78" t="s">
        <v>140</v>
      </c>
      <c r="D23" s="41">
        <v>7</v>
      </c>
      <c r="E23" s="41">
        <v>16</v>
      </c>
      <c r="F23" s="41">
        <v>5</v>
      </c>
      <c r="G23" s="48"/>
      <c r="H23" s="66">
        <v>3</v>
      </c>
      <c r="I23" s="42">
        <v>21</v>
      </c>
    </row>
    <row r="24" spans="1:13" x14ac:dyDescent="0.6">
      <c r="A24" s="41">
        <v>22</v>
      </c>
      <c r="B24" s="38" t="s">
        <v>120</v>
      </c>
      <c r="C24" s="78" t="s">
        <v>140</v>
      </c>
      <c r="D24" s="41">
        <v>17</v>
      </c>
      <c r="E24" s="41">
        <v>11</v>
      </c>
      <c r="F24" s="41">
        <v>8</v>
      </c>
      <c r="G24" s="48">
        <v>5</v>
      </c>
      <c r="H24" s="66">
        <v>0</v>
      </c>
      <c r="I24" s="42">
        <v>19</v>
      </c>
    </row>
    <row r="25" spans="1:13" x14ac:dyDescent="0.6">
      <c r="A25" s="41">
        <v>23</v>
      </c>
      <c r="B25" s="38" t="s">
        <v>98</v>
      </c>
      <c r="C25" s="78" t="s">
        <v>140</v>
      </c>
      <c r="D25" s="41"/>
      <c r="E25" s="41">
        <v>18</v>
      </c>
      <c r="F25" s="41">
        <v>21</v>
      </c>
      <c r="G25" s="48"/>
      <c r="H25" s="66">
        <v>6</v>
      </c>
      <c r="I25" s="42">
        <v>17</v>
      </c>
    </row>
    <row r="26" spans="1:13" x14ac:dyDescent="0.6">
      <c r="A26" s="41">
        <v>24</v>
      </c>
      <c r="B26" s="38" t="s">
        <v>117</v>
      </c>
      <c r="C26" s="78" t="s">
        <v>140</v>
      </c>
      <c r="D26" s="41">
        <v>24</v>
      </c>
      <c r="E26" s="41">
        <v>8</v>
      </c>
      <c r="F26" s="41">
        <v>3</v>
      </c>
      <c r="G26" s="48">
        <v>1</v>
      </c>
      <c r="H26" s="66">
        <v>2</v>
      </c>
      <c r="I26" s="42">
        <v>9</v>
      </c>
    </row>
    <row r="27" spans="1:13" x14ac:dyDescent="0.6">
      <c r="A27" s="41">
        <v>25</v>
      </c>
      <c r="B27" s="38" t="s">
        <v>113</v>
      </c>
      <c r="C27" s="78" t="s">
        <v>140</v>
      </c>
      <c r="D27" s="41">
        <v>17</v>
      </c>
      <c r="E27" s="41">
        <v>8</v>
      </c>
      <c r="F27" s="41">
        <v>4</v>
      </c>
      <c r="G27" s="48">
        <v>6</v>
      </c>
      <c r="H27" s="67">
        <v>1</v>
      </c>
      <c r="I27" s="42">
        <v>6</v>
      </c>
    </row>
    <row r="28" spans="1:13" x14ac:dyDescent="0.6">
      <c r="A28" s="41">
        <v>26</v>
      </c>
      <c r="B28" s="38" t="s">
        <v>116</v>
      </c>
      <c r="C28" s="78" t="s">
        <v>140</v>
      </c>
      <c r="D28" s="41">
        <v>5</v>
      </c>
      <c r="E28" s="41">
        <v>1</v>
      </c>
      <c r="F28" s="41">
        <v>3</v>
      </c>
      <c r="G28" s="48">
        <v>2</v>
      </c>
      <c r="H28" s="66">
        <v>2</v>
      </c>
      <c r="I28" s="42">
        <v>5</v>
      </c>
    </row>
    <row r="29" spans="1:13" x14ac:dyDescent="0.6">
      <c r="A29" s="41">
        <v>27</v>
      </c>
      <c r="B29" s="38" t="s">
        <v>123</v>
      </c>
      <c r="C29" s="78" t="s">
        <v>140</v>
      </c>
      <c r="D29" s="41"/>
      <c r="E29" s="41">
        <v>0</v>
      </c>
      <c r="F29" s="41"/>
      <c r="G29" s="48">
        <v>9</v>
      </c>
      <c r="H29" s="66">
        <v>0</v>
      </c>
      <c r="I29" s="42">
        <v>1</v>
      </c>
    </row>
    <row r="30" spans="1:13" x14ac:dyDescent="0.6">
      <c r="A30" s="41">
        <v>28</v>
      </c>
      <c r="B30" s="38" t="s">
        <v>112</v>
      </c>
      <c r="C30" s="78" t="s">
        <v>140</v>
      </c>
      <c r="D30" s="41">
        <v>0</v>
      </c>
      <c r="E30" s="41">
        <v>0</v>
      </c>
      <c r="F30" s="41">
        <v>0</v>
      </c>
      <c r="G30" s="48">
        <v>8</v>
      </c>
      <c r="H30" s="66">
        <v>0</v>
      </c>
      <c r="I30" s="42">
        <v>0</v>
      </c>
    </row>
    <row r="31" spans="1:13" x14ac:dyDescent="0.6">
      <c r="A31" s="41">
        <v>29</v>
      </c>
      <c r="B31" s="38" t="s">
        <v>118</v>
      </c>
      <c r="C31" s="78" t="s">
        <v>140</v>
      </c>
      <c r="D31" s="41">
        <v>0</v>
      </c>
      <c r="E31" s="41">
        <v>0</v>
      </c>
      <c r="F31" s="41">
        <v>0</v>
      </c>
      <c r="G31" s="48">
        <v>3</v>
      </c>
      <c r="H31" s="66">
        <v>0</v>
      </c>
      <c r="I31" s="42">
        <v>0</v>
      </c>
    </row>
    <row r="32" spans="1:13" x14ac:dyDescent="0.6">
      <c r="A32" s="41">
        <v>30</v>
      </c>
      <c r="B32" s="38" t="s">
        <v>122</v>
      </c>
      <c r="C32" s="78" t="s">
        <v>140</v>
      </c>
      <c r="D32" s="41"/>
      <c r="E32" s="41">
        <v>0</v>
      </c>
      <c r="F32" s="41">
        <v>0</v>
      </c>
      <c r="G32" s="48">
        <v>36</v>
      </c>
      <c r="H32" s="66">
        <v>0</v>
      </c>
      <c r="I32" s="42">
        <v>0</v>
      </c>
    </row>
    <row r="33" spans="1:9" x14ac:dyDescent="0.6">
      <c r="A33" s="41">
        <v>31</v>
      </c>
      <c r="B33" s="38" t="s">
        <v>13</v>
      </c>
      <c r="C33" s="76" t="s">
        <v>41</v>
      </c>
      <c r="D33" s="41"/>
      <c r="E33" s="41">
        <v>25</v>
      </c>
      <c r="F33" s="41">
        <v>30</v>
      </c>
      <c r="G33" s="48">
        <v>18</v>
      </c>
      <c r="H33" s="66">
        <v>16</v>
      </c>
      <c r="I33" s="42">
        <v>96</v>
      </c>
    </row>
    <row r="34" spans="1:9" x14ac:dyDescent="0.6">
      <c r="A34" s="41">
        <v>32</v>
      </c>
      <c r="B34" s="38" t="s">
        <v>12</v>
      </c>
      <c r="C34" s="76" t="s">
        <v>41</v>
      </c>
      <c r="D34" s="41">
        <v>25</v>
      </c>
      <c r="E34" s="41">
        <v>29</v>
      </c>
      <c r="F34" s="41">
        <v>13</v>
      </c>
      <c r="G34" s="48">
        <v>5</v>
      </c>
      <c r="H34" s="66">
        <v>11</v>
      </c>
      <c r="I34" s="42">
        <v>67</v>
      </c>
    </row>
    <row r="35" spans="1:9" x14ac:dyDescent="0.6">
      <c r="A35" s="41">
        <v>33</v>
      </c>
      <c r="B35" s="38" t="s">
        <v>42</v>
      </c>
      <c r="C35" s="76" t="s">
        <v>41</v>
      </c>
      <c r="D35" s="41">
        <v>11</v>
      </c>
      <c r="E35" s="41">
        <v>9</v>
      </c>
      <c r="F35" s="41">
        <v>4</v>
      </c>
      <c r="G35" s="48">
        <v>1</v>
      </c>
      <c r="H35" s="66">
        <v>6</v>
      </c>
      <c r="I35" s="42">
        <v>32</v>
      </c>
    </row>
    <row r="36" spans="1:9" x14ac:dyDescent="0.6">
      <c r="A36" s="41">
        <v>34</v>
      </c>
      <c r="B36" s="38" t="s">
        <v>77</v>
      </c>
      <c r="C36" s="76" t="s">
        <v>41</v>
      </c>
      <c r="D36" s="41"/>
      <c r="E36" s="41">
        <v>5</v>
      </c>
      <c r="F36" s="41"/>
      <c r="G36" s="48">
        <v>2</v>
      </c>
      <c r="H36" s="66">
        <v>6</v>
      </c>
      <c r="I36" s="42">
        <v>18</v>
      </c>
    </row>
    <row r="37" spans="1:9" x14ac:dyDescent="0.6">
      <c r="A37" s="41">
        <v>35</v>
      </c>
      <c r="B37" s="38" t="s">
        <v>16</v>
      </c>
      <c r="C37" s="76" t="s">
        <v>41</v>
      </c>
      <c r="D37" s="41"/>
      <c r="E37" s="41">
        <v>10</v>
      </c>
      <c r="F37" s="41">
        <v>2</v>
      </c>
      <c r="G37" s="48"/>
      <c r="H37" s="66">
        <v>2</v>
      </c>
      <c r="I37" s="42">
        <v>17</v>
      </c>
    </row>
    <row r="38" spans="1:9" x14ac:dyDescent="0.6">
      <c r="A38" s="41">
        <v>36</v>
      </c>
      <c r="B38" s="38" t="s">
        <v>82</v>
      </c>
      <c r="C38" s="76" t="s">
        <v>41</v>
      </c>
      <c r="D38" s="41">
        <v>5</v>
      </c>
      <c r="E38" s="41">
        <v>1</v>
      </c>
      <c r="F38" s="41">
        <v>3</v>
      </c>
      <c r="G38" s="48">
        <v>7</v>
      </c>
      <c r="H38" s="66">
        <v>2</v>
      </c>
      <c r="I38" s="42">
        <v>10</v>
      </c>
    </row>
    <row r="39" spans="1:9" x14ac:dyDescent="0.6">
      <c r="A39" s="41">
        <v>37</v>
      </c>
      <c r="B39" s="38" t="s">
        <v>110</v>
      </c>
      <c r="C39" s="76" t="s">
        <v>41</v>
      </c>
      <c r="D39" s="41">
        <v>10</v>
      </c>
      <c r="E39" s="41">
        <v>4</v>
      </c>
      <c r="F39" s="41">
        <v>3</v>
      </c>
      <c r="G39" s="48">
        <v>7</v>
      </c>
      <c r="H39" s="66">
        <v>2</v>
      </c>
      <c r="I39" s="42">
        <v>8</v>
      </c>
    </row>
    <row r="40" spans="1:9" x14ac:dyDescent="0.6">
      <c r="A40" s="41">
        <v>38</v>
      </c>
      <c r="B40" s="38" t="s">
        <v>79</v>
      </c>
      <c r="C40" s="76" t="s">
        <v>41</v>
      </c>
      <c r="D40" s="41">
        <v>1</v>
      </c>
      <c r="E40" s="41">
        <v>1</v>
      </c>
      <c r="F40" s="41">
        <v>3</v>
      </c>
      <c r="G40" s="48">
        <v>15</v>
      </c>
      <c r="H40" s="66">
        <v>3</v>
      </c>
      <c r="I40" s="42">
        <v>7</v>
      </c>
    </row>
    <row r="41" spans="1:9" x14ac:dyDescent="0.6">
      <c r="A41" s="41">
        <v>39</v>
      </c>
      <c r="B41" s="38" t="s">
        <v>45</v>
      </c>
      <c r="C41" s="76" t="s">
        <v>41</v>
      </c>
      <c r="D41" s="41">
        <v>2</v>
      </c>
      <c r="E41" s="41">
        <v>0</v>
      </c>
      <c r="F41" s="41">
        <v>2</v>
      </c>
      <c r="G41" s="48">
        <v>36</v>
      </c>
      <c r="H41" s="66">
        <v>3</v>
      </c>
      <c r="I41" s="42">
        <v>4</v>
      </c>
    </row>
    <row r="42" spans="1:9" x14ac:dyDescent="0.6">
      <c r="A42" s="41">
        <v>40</v>
      </c>
      <c r="B42" s="38" t="s">
        <v>103</v>
      </c>
      <c r="C42" s="76" t="s">
        <v>41</v>
      </c>
      <c r="D42" s="41"/>
      <c r="E42" s="41"/>
      <c r="F42" s="41"/>
      <c r="G42" s="48"/>
      <c r="H42" s="66">
        <v>2</v>
      </c>
      <c r="I42" s="42">
        <v>2</v>
      </c>
    </row>
    <row r="43" spans="1:9" x14ac:dyDescent="0.6">
      <c r="A43" s="41">
        <v>41</v>
      </c>
      <c r="B43" s="38" t="s">
        <v>17</v>
      </c>
      <c r="C43" s="77" t="s">
        <v>8</v>
      </c>
      <c r="D43" s="41"/>
      <c r="E43" s="41"/>
      <c r="F43" s="41">
        <v>24</v>
      </c>
      <c r="G43" s="48">
        <v>27</v>
      </c>
      <c r="H43" s="66">
        <v>21</v>
      </c>
      <c r="I43" s="42">
        <v>50</v>
      </c>
    </row>
    <row r="44" spans="1:9" x14ac:dyDescent="0.6">
      <c r="A44" s="41">
        <v>42</v>
      </c>
      <c r="B44" s="38" t="s">
        <v>12</v>
      </c>
      <c r="C44" s="77" t="s">
        <v>8</v>
      </c>
      <c r="D44" s="41"/>
      <c r="E44" s="41"/>
      <c r="F44" s="41">
        <v>32</v>
      </c>
      <c r="G44" s="48">
        <v>15</v>
      </c>
      <c r="H44" s="66">
        <v>31</v>
      </c>
      <c r="I44" s="42">
        <v>50</v>
      </c>
    </row>
    <row r="45" spans="1:9" ht="23.25" x14ac:dyDescent="0.6">
      <c r="A45" s="41">
        <v>43</v>
      </c>
      <c r="B45" s="38" t="s">
        <v>82</v>
      </c>
      <c r="C45" s="77" t="s">
        <v>8</v>
      </c>
      <c r="D45" s="41">
        <v>19</v>
      </c>
      <c r="E45" s="47">
        <v>37</v>
      </c>
      <c r="F45" s="41">
        <v>32</v>
      </c>
      <c r="G45" s="48">
        <v>25</v>
      </c>
      <c r="H45" s="66">
        <v>12</v>
      </c>
      <c r="I45" s="42">
        <v>45</v>
      </c>
    </row>
    <row r="46" spans="1:9" ht="23.25" x14ac:dyDescent="0.6">
      <c r="A46" s="41">
        <v>44</v>
      </c>
      <c r="B46" s="38" t="s">
        <v>108</v>
      </c>
      <c r="C46" s="77" t="s">
        <v>8</v>
      </c>
      <c r="D46" s="41">
        <v>23</v>
      </c>
      <c r="E46" s="47">
        <v>22</v>
      </c>
      <c r="F46" s="41">
        <v>22</v>
      </c>
      <c r="G46" s="48">
        <v>5</v>
      </c>
      <c r="H46" s="66">
        <v>4</v>
      </c>
      <c r="I46" s="42">
        <v>20</v>
      </c>
    </row>
    <row r="47" spans="1:9" ht="23.25" x14ac:dyDescent="0.6">
      <c r="A47" s="41">
        <v>45</v>
      </c>
      <c r="B47" s="38" t="s">
        <v>104</v>
      </c>
      <c r="C47" s="77" t="s">
        <v>8</v>
      </c>
      <c r="D47" s="41">
        <v>20</v>
      </c>
      <c r="E47" s="47">
        <v>23</v>
      </c>
      <c r="F47" s="41">
        <v>17</v>
      </c>
      <c r="G47" s="48">
        <v>8</v>
      </c>
      <c r="H47" s="66">
        <v>5</v>
      </c>
      <c r="I47" s="42">
        <v>18</v>
      </c>
    </row>
    <row r="48" spans="1:9" ht="23.25" x14ac:dyDescent="0.6">
      <c r="A48" s="41">
        <v>46</v>
      </c>
      <c r="B48" s="38" t="s">
        <v>107</v>
      </c>
      <c r="C48" s="77" t="s">
        <v>8</v>
      </c>
      <c r="D48" s="41">
        <v>22</v>
      </c>
      <c r="E48" s="47">
        <v>12</v>
      </c>
      <c r="F48" s="41">
        <v>4</v>
      </c>
      <c r="G48" s="48">
        <v>3</v>
      </c>
      <c r="H48" s="66">
        <v>3</v>
      </c>
      <c r="I48" s="42">
        <v>13</v>
      </c>
    </row>
    <row r="49" spans="1:9" ht="23.25" x14ac:dyDescent="0.6">
      <c r="A49" s="41">
        <v>47</v>
      </c>
      <c r="B49" s="38" t="s">
        <v>109</v>
      </c>
      <c r="C49" s="77" t="s">
        <v>8</v>
      </c>
      <c r="D49" s="41"/>
      <c r="E49" s="47">
        <v>3</v>
      </c>
      <c r="F49" s="41">
        <v>10</v>
      </c>
      <c r="G49" s="48">
        <v>4</v>
      </c>
      <c r="H49" s="66">
        <v>2</v>
      </c>
      <c r="I49" s="42">
        <v>10</v>
      </c>
    </row>
    <row r="50" spans="1:9" ht="23.25" x14ac:dyDescent="0.6">
      <c r="A50" s="41">
        <v>48</v>
      </c>
      <c r="B50" s="38" t="s">
        <v>105</v>
      </c>
      <c r="C50" s="77" t="s">
        <v>8</v>
      </c>
      <c r="D50" s="41">
        <v>10</v>
      </c>
      <c r="E50" s="47">
        <v>12</v>
      </c>
      <c r="F50" s="41">
        <v>6</v>
      </c>
      <c r="G50" s="48">
        <v>3</v>
      </c>
      <c r="H50" s="66">
        <v>0</v>
      </c>
      <c r="I50" s="42">
        <v>7</v>
      </c>
    </row>
    <row r="51" spans="1:9" ht="23.25" x14ac:dyDescent="0.6">
      <c r="A51" s="41">
        <v>49</v>
      </c>
      <c r="B51" s="38" t="s">
        <v>106</v>
      </c>
      <c r="C51" s="77" t="s">
        <v>8</v>
      </c>
      <c r="D51" s="41">
        <v>18</v>
      </c>
      <c r="E51" s="47">
        <v>11</v>
      </c>
      <c r="F51" s="41">
        <v>15</v>
      </c>
      <c r="G51" s="48">
        <v>2</v>
      </c>
      <c r="H51" s="66">
        <v>1</v>
      </c>
      <c r="I51" s="42">
        <v>6</v>
      </c>
    </row>
    <row r="52" spans="1:9" ht="23.25" x14ac:dyDescent="0.6">
      <c r="A52" s="41">
        <v>50</v>
      </c>
      <c r="B52" s="38" t="s">
        <v>39</v>
      </c>
      <c r="C52" s="77" t="s">
        <v>8</v>
      </c>
      <c r="D52" s="41"/>
      <c r="E52" s="47">
        <v>5</v>
      </c>
      <c r="F52" s="41">
        <v>8</v>
      </c>
      <c r="G52" s="48">
        <v>1</v>
      </c>
      <c r="H52" s="66">
        <v>2</v>
      </c>
      <c r="I52" s="42">
        <v>6</v>
      </c>
    </row>
    <row r="53" spans="1:9" x14ac:dyDescent="0.25">
      <c r="C53" s="42" t="s">
        <v>141</v>
      </c>
      <c r="D53" s="42">
        <f>SUM(D3:D52)</f>
        <v>555</v>
      </c>
      <c r="E53" s="68">
        <f>SUM(E3:E52)</f>
        <v>550</v>
      </c>
      <c r="F53" s="42">
        <f>SUM(F3:F52)</f>
        <v>526</v>
      </c>
      <c r="G53" s="42">
        <v>329</v>
      </c>
      <c r="H53" s="42">
        <f>SUM(H3:H52)</f>
        <v>208</v>
      </c>
      <c r="I53" s="42">
        <f>SUM(I3:I52)</f>
        <v>996</v>
      </c>
    </row>
  </sheetData>
  <mergeCells count="2">
    <mergeCell ref="A1:I1"/>
    <mergeCell ref="N3:O3"/>
  </mergeCells>
  <pageMargins left="0.7" right="0.7" top="0.75" bottom="0.75" header="0.3" footer="0.3"/>
  <pageSetup paperSize="9" scale="57"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1"/>
  <sheetViews>
    <sheetView rightToLeft="1" zoomScaleNormal="100" workbookViewId="0">
      <selection activeCell="A2" sqref="A2"/>
    </sheetView>
  </sheetViews>
  <sheetFormatPr defaultColWidth="9.140625" defaultRowHeight="21" x14ac:dyDescent="0.6"/>
  <cols>
    <col min="1" max="1" width="4" style="26" customWidth="1"/>
    <col min="2" max="2" width="28.28515625" style="105" customWidth="1"/>
    <col min="3" max="3" width="15.140625" style="26" customWidth="1"/>
    <col min="4" max="4" width="8.28515625" style="37" customWidth="1"/>
    <col min="5" max="8" width="8.28515625" style="26" customWidth="1"/>
    <col min="9" max="9" width="8.28515625" style="37" customWidth="1"/>
    <col min="10" max="10" width="9.140625" style="26"/>
    <col min="11" max="11" width="15.42578125" style="26" customWidth="1"/>
    <col min="12" max="12" width="16.5703125" style="26" customWidth="1"/>
    <col min="13" max="13" width="24.7109375" style="26" customWidth="1"/>
    <col min="14" max="16384" width="9.140625" style="26"/>
  </cols>
  <sheetData>
    <row r="1" spans="1:13" ht="32.25" customHeight="1" x14ac:dyDescent="0.6">
      <c r="A1" s="119" t="s">
        <v>84</v>
      </c>
      <c r="B1" s="119"/>
      <c r="C1" s="119"/>
      <c r="D1" s="119"/>
      <c r="E1" s="119"/>
      <c r="F1" s="119"/>
      <c r="G1" s="119"/>
      <c r="H1" s="119"/>
      <c r="I1" s="119"/>
    </row>
    <row r="2" spans="1:13" s="28" customFormat="1" ht="54" customHeight="1" x14ac:dyDescent="0.6">
      <c r="A2" s="111" t="s">
        <v>1</v>
      </c>
      <c r="B2" s="27" t="s">
        <v>2</v>
      </c>
      <c r="C2" s="27" t="s">
        <v>3</v>
      </c>
      <c r="D2" s="106" t="s">
        <v>147</v>
      </c>
      <c r="E2" s="106" t="s">
        <v>148</v>
      </c>
      <c r="F2" s="106" t="s">
        <v>5</v>
      </c>
      <c r="G2" s="106" t="s">
        <v>6</v>
      </c>
      <c r="H2" s="106" t="s">
        <v>7</v>
      </c>
      <c r="I2" s="107" t="s">
        <v>4</v>
      </c>
      <c r="K2" s="108" t="s">
        <v>137</v>
      </c>
      <c r="L2" s="92" t="s">
        <v>139</v>
      </c>
      <c r="M2"/>
    </row>
    <row r="3" spans="1:13" ht="26.25" customHeight="1" x14ac:dyDescent="0.6">
      <c r="A3" s="29">
        <v>1</v>
      </c>
      <c r="B3" s="98" t="s">
        <v>78</v>
      </c>
      <c r="C3" s="31" t="s">
        <v>24</v>
      </c>
      <c r="D3" s="33"/>
      <c r="E3" s="29">
        <v>6</v>
      </c>
      <c r="F3" s="29">
        <v>16</v>
      </c>
      <c r="G3" s="34">
        <v>17</v>
      </c>
      <c r="H3" s="64">
        <v>16</v>
      </c>
      <c r="I3" s="32">
        <v>49</v>
      </c>
      <c r="K3" s="58" t="s">
        <v>24</v>
      </c>
      <c r="L3" s="93">
        <v>218</v>
      </c>
      <c r="M3"/>
    </row>
    <row r="4" spans="1:13" ht="18.75" customHeight="1" x14ac:dyDescent="0.6">
      <c r="A4" s="29">
        <v>2</v>
      </c>
      <c r="B4" s="98" t="s">
        <v>101</v>
      </c>
      <c r="C4" s="31" t="s">
        <v>24</v>
      </c>
      <c r="D4" s="33">
        <v>3</v>
      </c>
      <c r="E4" s="29">
        <v>15</v>
      </c>
      <c r="F4" s="29">
        <v>21</v>
      </c>
      <c r="G4" s="34">
        <v>3</v>
      </c>
      <c r="H4" s="64">
        <v>18</v>
      </c>
      <c r="I4" s="32">
        <v>38</v>
      </c>
      <c r="K4" s="58" t="s">
        <v>14</v>
      </c>
      <c r="L4" s="93">
        <v>80</v>
      </c>
      <c r="M4"/>
    </row>
    <row r="5" spans="1:13" ht="18.75" customHeight="1" x14ac:dyDescent="0.6">
      <c r="A5" s="29">
        <v>3</v>
      </c>
      <c r="B5" s="98" t="s">
        <v>12</v>
      </c>
      <c r="C5" s="31" t="s">
        <v>24</v>
      </c>
      <c r="D5" s="73"/>
      <c r="E5" s="30"/>
      <c r="F5" s="29">
        <v>1</v>
      </c>
      <c r="G5" s="34"/>
      <c r="H5" s="64">
        <v>30</v>
      </c>
      <c r="I5" s="32">
        <v>30</v>
      </c>
      <c r="K5" s="58" t="s">
        <v>8</v>
      </c>
      <c r="L5" s="93">
        <v>140</v>
      </c>
      <c r="M5"/>
    </row>
    <row r="6" spans="1:13" ht="18.75" customHeight="1" x14ac:dyDescent="0.6">
      <c r="A6" s="29">
        <v>4</v>
      </c>
      <c r="B6" s="98" t="s">
        <v>102</v>
      </c>
      <c r="C6" s="31" t="s">
        <v>24</v>
      </c>
      <c r="D6" s="29">
        <v>8</v>
      </c>
      <c r="E6" s="29">
        <v>11</v>
      </c>
      <c r="F6" s="29">
        <v>11</v>
      </c>
      <c r="G6" s="34">
        <v>3</v>
      </c>
      <c r="H6" s="64">
        <v>9</v>
      </c>
      <c r="I6" s="32">
        <v>19</v>
      </c>
      <c r="K6" s="58" t="s">
        <v>20</v>
      </c>
      <c r="L6" s="93">
        <v>70</v>
      </c>
      <c r="M6"/>
    </row>
    <row r="7" spans="1:13" ht="18.75" customHeight="1" x14ac:dyDescent="0.6">
      <c r="A7" s="29">
        <v>5</v>
      </c>
      <c r="B7" s="98" t="s">
        <v>98</v>
      </c>
      <c r="C7" s="31" t="s">
        <v>24</v>
      </c>
      <c r="D7" s="73"/>
      <c r="E7" s="30"/>
      <c r="F7" s="30"/>
      <c r="G7" s="34"/>
      <c r="H7" s="64">
        <v>18</v>
      </c>
      <c r="I7" s="32">
        <v>18</v>
      </c>
      <c r="K7" s="58" t="s">
        <v>138</v>
      </c>
      <c r="L7" s="93">
        <v>508</v>
      </c>
      <c r="M7"/>
    </row>
    <row r="8" spans="1:13" ht="18.75" customHeight="1" x14ac:dyDescent="0.6">
      <c r="A8" s="29">
        <v>6</v>
      </c>
      <c r="B8" s="98" t="s">
        <v>99</v>
      </c>
      <c r="C8" s="31" t="s">
        <v>24</v>
      </c>
      <c r="D8" s="30"/>
      <c r="E8" s="30"/>
      <c r="F8" s="30"/>
      <c r="G8" s="34"/>
      <c r="H8" s="64">
        <v>18</v>
      </c>
      <c r="I8" s="32">
        <v>18</v>
      </c>
      <c r="K8"/>
      <c r="L8" s="79"/>
      <c r="M8"/>
    </row>
    <row r="9" spans="1:13" ht="18.75" customHeight="1" x14ac:dyDescent="0.6">
      <c r="A9" s="29">
        <v>7</v>
      </c>
      <c r="B9" s="98" t="s">
        <v>83</v>
      </c>
      <c r="C9" s="31" t="s">
        <v>24</v>
      </c>
      <c r="D9" s="29">
        <v>13</v>
      </c>
      <c r="E9" s="29">
        <v>11</v>
      </c>
      <c r="F9" s="29">
        <v>10</v>
      </c>
      <c r="G9" s="34">
        <v>8</v>
      </c>
      <c r="H9" s="64">
        <v>7</v>
      </c>
      <c r="I9" s="32">
        <v>15</v>
      </c>
      <c r="K9"/>
      <c r="L9"/>
      <c r="M9"/>
    </row>
    <row r="10" spans="1:13" ht="18.75" customHeight="1" x14ac:dyDescent="0.6">
      <c r="A10" s="29">
        <v>8</v>
      </c>
      <c r="B10" s="98" t="s">
        <v>16</v>
      </c>
      <c r="C10" s="31" t="s">
        <v>24</v>
      </c>
      <c r="D10" s="30"/>
      <c r="E10" s="30"/>
      <c r="F10" s="30"/>
      <c r="G10" s="34"/>
      <c r="H10" s="64">
        <v>13</v>
      </c>
      <c r="I10" s="32">
        <v>13</v>
      </c>
      <c r="K10"/>
      <c r="L10"/>
      <c r="M10"/>
    </row>
    <row r="11" spans="1:13" ht="18.75" customHeight="1" x14ac:dyDescent="0.6">
      <c r="A11" s="29">
        <v>9</v>
      </c>
      <c r="B11" s="98" t="s">
        <v>100</v>
      </c>
      <c r="C11" s="31" t="s">
        <v>24</v>
      </c>
      <c r="D11" s="30"/>
      <c r="E11" s="29">
        <v>6</v>
      </c>
      <c r="F11" s="29">
        <v>1</v>
      </c>
      <c r="G11" s="34">
        <v>4</v>
      </c>
      <c r="H11" s="64">
        <v>6</v>
      </c>
      <c r="I11" s="32">
        <v>10</v>
      </c>
      <c r="K11"/>
      <c r="L11"/>
      <c r="M11"/>
    </row>
    <row r="12" spans="1:13" ht="18.75" customHeight="1" x14ac:dyDescent="0.6">
      <c r="A12" s="29">
        <v>10</v>
      </c>
      <c r="B12" s="98" t="s">
        <v>97</v>
      </c>
      <c r="C12" s="31" t="s">
        <v>24</v>
      </c>
      <c r="D12" s="30"/>
      <c r="E12" s="30"/>
      <c r="F12" s="30"/>
      <c r="G12" s="34"/>
      <c r="H12" s="64">
        <v>5</v>
      </c>
      <c r="I12" s="32">
        <v>5</v>
      </c>
      <c r="K12"/>
      <c r="L12"/>
      <c r="M12"/>
    </row>
    <row r="13" spans="1:13" ht="18.75" customHeight="1" x14ac:dyDescent="0.6">
      <c r="A13" s="29">
        <v>11</v>
      </c>
      <c r="B13" s="98" t="s">
        <v>26</v>
      </c>
      <c r="C13" s="31" t="s">
        <v>24</v>
      </c>
      <c r="D13" s="73"/>
      <c r="E13" s="30"/>
      <c r="F13" s="30"/>
      <c r="G13" s="34">
        <v>3</v>
      </c>
      <c r="H13" s="65"/>
      <c r="I13" s="32">
        <v>3</v>
      </c>
      <c r="K13"/>
      <c r="L13"/>
      <c r="M13"/>
    </row>
    <row r="14" spans="1:13" ht="18.75" customHeight="1" x14ac:dyDescent="0.6">
      <c r="A14" s="29">
        <v>12</v>
      </c>
      <c r="B14" s="100" t="s">
        <v>88</v>
      </c>
      <c r="C14" s="75" t="s">
        <v>20</v>
      </c>
      <c r="D14" s="29">
        <v>10</v>
      </c>
      <c r="E14" s="29">
        <v>2</v>
      </c>
      <c r="F14" s="29">
        <v>5</v>
      </c>
      <c r="G14" s="34">
        <v>8</v>
      </c>
      <c r="H14" s="64">
        <v>4</v>
      </c>
      <c r="I14" s="32">
        <v>19</v>
      </c>
      <c r="K14"/>
      <c r="L14"/>
      <c r="M14"/>
    </row>
    <row r="15" spans="1:13" ht="18.75" customHeight="1" x14ac:dyDescent="0.6">
      <c r="A15" s="29">
        <v>13</v>
      </c>
      <c r="B15" s="98" t="s">
        <v>12</v>
      </c>
      <c r="C15" s="75" t="s">
        <v>20</v>
      </c>
      <c r="D15" s="29">
        <v>6</v>
      </c>
      <c r="E15" s="29">
        <v>5</v>
      </c>
      <c r="F15" s="29">
        <v>16</v>
      </c>
      <c r="G15" s="34">
        <v>8</v>
      </c>
      <c r="H15" s="65"/>
      <c r="I15" s="32">
        <v>17</v>
      </c>
      <c r="K15"/>
      <c r="L15"/>
      <c r="M15"/>
    </row>
    <row r="16" spans="1:13" ht="18.75" customHeight="1" x14ac:dyDescent="0.6">
      <c r="A16" s="29">
        <v>14</v>
      </c>
      <c r="B16" s="100" t="s">
        <v>90</v>
      </c>
      <c r="C16" s="75" t="s">
        <v>20</v>
      </c>
      <c r="D16" s="29">
        <v>10</v>
      </c>
      <c r="E16" s="29">
        <v>11</v>
      </c>
      <c r="F16" s="29">
        <v>7</v>
      </c>
      <c r="G16" s="34">
        <v>8</v>
      </c>
      <c r="H16" s="64">
        <v>5</v>
      </c>
      <c r="I16" s="32">
        <v>15</v>
      </c>
      <c r="K16"/>
      <c r="L16"/>
      <c r="M16"/>
    </row>
    <row r="17" spans="1:13" ht="18.75" customHeight="1" x14ac:dyDescent="0.6">
      <c r="A17" s="29">
        <v>15</v>
      </c>
      <c r="B17" s="100" t="s">
        <v>91</v>
      </c>
      <c r="C17" s="75" t="s">
        <v>20</v>
      </c>
      <c r="D17" s="30"/>
      <c r="E17" s="29">
        <v>5</v>
      </c>
      <c r="F17" s="30"/>
      <c r="G17" s="34"/>
      <c r="H17" s="65"/>
      <c r="I17" s="32">
        <v>8</v>
      </c>
      <c r="K17"/>
      <c r="L17"/>
      <c r="M17"/>
    </row>
    <row r="18" spans="1:13" ht="18.75" customHeight="1" x14ac:dyDescent="0.6">
      <c r="A18" s="29">
        <v>16</v>
      </c>
      <c r="B18" s="98" t="s">
        <v>22</v>
      </c>
      <c r="C18" s="75" t="s">
        <v>20</v>
      </c>
      <c r="D18" s="73"/>
      <c r="E18" s="29">
        <v>27</v>
      </c>
      <c r="F18" s="29">
        <v>3</v>
      </c>
      <c r="G18" s="34">
        <v>3</v>
      </c>
      <c r="H18" s="65"/>
      <c r="I18" s="32">
        <v>7</v>
      </c>
      <c r="K18"/>
      <c r="L18"/>
      <c r="M18"/>
    </row>
    <row r="19" spans="1:13" ht="18.75" customHeight="1" x14ac:dyDescent="0.6">
      <c r="A19" s="29">
        <v>17</v>
      </c>
      <c r="B19" s="100" t="s">
        <v>89</v>
      </c>
      <c r="C19" s="75" t="s">
        <v>20</v>
      </c>
      <c r="D19" s="73"/>
      <c r="E19" s="30"/>
      <c r="F19" s="30"/>
      <c r="G19" s="34"/>
      <c r="H19" s="64">
        <v>4</v>
      </c>
      <c r="I19" s="32">
        <v>4</v>
      </c>
      <c r="K19"/>
      <c r="L19"/>
      <c r="M19"/>
    </row>
    <row r="20" spans="1:13" ht="18.75" customHeight="1" x14ac:dyDescent="0.6">
      <c r="A20" s="29">
        <v>18</v>
      </c>
      <c r="B20" s="98" t="s">
        <v>12</v>
      </c>
      <c r="C20" s="74" t="s">
        <v>14</v>
      </c>
      <c r="D20" s="29">
        <v>12</v>
      </c>
      <c r="E20" s="30"/>
      <c r="F20" s="29">
        <v>7</v>
      </c>
      <c r="G20" s="34">
        <v>12</v>
      </c>
      <c r="H20" s="64">
        <v>4</v>
      </c>
      <c r="I20" s="32">
        <v>27</v>
      </c>
    </row>
    <row r="21" spans="1:13" ht="18.75" customHeight="1" x14ac:dyDescent="0.6">
      <c r="A21" s="29">
        <v>19</v>
      </c>
      <c r="B21" s="98" t="s">
        <v>92</v>
      </c>
      <c r="C21" s="74" t="s">
        <v>14</v>
      </c>
      <c r="D21" s="29">
        <v>6</v>
      </c>
      <c r="E21" s="29">
        <v>8</v>
      </c>
      <c r="F21" s="29">
        <v>7</v>
      </c>
      <c r="G21" s="34">
        <v>5</v>
      </c>
      <c r="H21" s="64">
        <v>3</v>
      </c>
      <c r="I21" s="32">
        <v>15</v>
      </c>
    </row>
    <row r="22" spans="1:13" ht="18.75" customHeight="1" x14ac:dyDescent="0.6">
      <c r="A22" s="29">
        <v>20</v>
      </c>
      <c r="B22" s="99" t="s">
        <v>95</v>
      </c>
      <c r="C22" s="74" t="s">
        <v>14</v>
      </c>
      <c r="D22" s="33">
        <v>12</v>
      </c>
      <c r="E22" s="29">
        <v>4</v>
      </c>
      <c r="F22" s="29">
        <v>6</v>
      </c>
      <c r="G22" s="34"/>
      <c r="H22" s="65"/>
      <c r="I22" s="32">
        <v>12</v>
      </c>
    </row>
    <row r="23" spans="1:13" ht="18.75" customHeight="1" x14ac:dyDescent="0.6">
      <c r="A23" s="29">
        <v>21</v>
      </c>
      <c r="B23" s="99" t="s">
        <v>94</v>
      </c>
      <c r="C23" s="74" t="s">
        <v>14</v>
      </c>
      <c r="D23" s="30"/>
      <c r="E23" s="30"/>
      <c r="F23" s="29">
        <v>5</v>
      </c>
      <c r="G23" s="34">
        <v>4</v>
      </c>
      <c r="H23" s="64">
        <v>4</v>
      </c>
      <c r="I23" s="32">
        <v>11</v>
      </c>
    </row>
    <row r="24" spans="1:13" ht="18.75" customHeight="1" x14ac:dyDescent="0.6">
      <c r="A24" s="29">
        <v>22</v>
      </c>
      <c r="B24" s="98" t="s">
        <v>96</v>
      </c>
      <c r="C24" s="74" t="s">
        <v>14</v>
      </c>
      <c r="D24" s="29"/>
      <c r="E24" s="30"/>
      <c r="F24" s="29"/>
      <c r="G24" s="34"/>
      <c r="H24" s="64">
        <v>8</v>
      </c>
      <c r="I24" s="32">
        <v>11</v>
      </c>
    </row>
    <row r="25" spans="1:13" ht="18.75" customHeight="1" x14ac:dyDescent="0.6">
      <c r="A25" s="29">
        <v>23</v>
      </c>
      <c r="B25" s="99" t="s">
        <v>81</v>
      </c>
      <c r="C25" s="74" t="s">
        <v>14</v>
      </c>
      <c r="D25" s="73"/>
      <c r="E25" s="29">
        <v>2</v>
      </c>
      <c r="F25" s="30"/>
      <c r="G25" s="34">
        <v>2</v>
      </c>
      <c r="H25" s="65"/>
      <c r="I25" s="32">
        <v>4</v>
      </c>
    </row>
    <row r="26" spans="1:13" ht="18.75" customHeight="1" x14ac:dyDescent="0.6">
      <c r="A26" s="29">
        <v>24</v>
      </c>
      <c r="B26" s="98" t="s">
        <v>93</v>
      </c>
      <c r="C26" s="74" t="s">
        <v>14</v>
      </c>
      <c r="D26" s="73"/>
      <c r="E26" s="30"/>
      <c r="F26" s="29">
        <v>1</v>
      </c>
      <c r="G26" s="34"/>
      <c r="H26" s="65"/>
      <c r="I26" s="32"/>
    </row>
    <row r="27" spans="1:13" ht="18.75" customHeight="1" x14ac:dyDescent="0.6">
      <c r="A27" s="29">
        <v>25</v>
      </c>
      <c r="B27" s="98" t="s">
        <v>17</v>
      </c>
      <c r="C27" s="31" t="s">
        <v>8</v>
      </c>
      <c r="D27" s="29">
        <v>32</v>
      </c>
      <c r="E27" s="29">
        <v>33</v>
      </c>
      <c r="F27" s="29">
        <v>39</v>
      </c>
      <c r="G27" s="34">
        <v>26</v>
      </c>
      <c r="H27" s="64">
        <v>22</v>
      </c>
      <c r="I27" s="32">
        <v>64</v>
      </c>
    </row>
    <row r="28" spans="1:13" ht="18.75" customHeight="1" x14ac:dyDescent="0.6">
      <c r="A28" s="29">
        <v>26</v>
      </c>
      <c r="B28" s="98" t="s">
        <v>85</v>
      </c>
      <c r="C28" s="31" t="s">
        <v>8</v>
      </c>
      <c r="D28" s="29">
        <v>27</v>
      </c>
      <c r="E28" s="29">
        <v>21</v>
      </c>
      <c r="F28" s="29">
        <v>24</v>
      </c>
      <c r="G28" s="34">
        <v>18</v>
      </c>
      <c r="H28" s="64">
        <v>8</v>
      </c>
      <c r="I28" s="32">
        <v>33</v>
      </c>
    </row>
    <row r="29" spans="1:13" ht="18.75" customHeight="1" x14ac:dyDescent="0.6">
      <c r="A29" s="29">
        <v>27</v>
      </c>
      <c r="B29" s="98" t="s">
        <v>87</v>
      </c>
      <c r="C29" s="31" t="s">
        <v>8</v>
      </c>
      <c r="D29" s="30"/>
      <c r="E29" s="29">
        <v>7</v>
      </c>
      <c r="F29" s="29">
        <v>27</v>
      </c>
      <c r="G29" s="34">
        <v>9</v>
      </c>
      <c r="H29" s="64">
        <v>7</v>
      </c>
      <c r="I29" s="32">
        <v>22</v>
      </c>
    </row>
    <row r="30" spans="1:13" ht="18.75" customHeight="1" x14ac:dyDescent="0.6">
      <c r="A30" s="29">
        <v>28</v>
      </c>
      <c r="B30" s="98" t="s">
        <v>86</v>
      </c>
      <c r="C30" s="31" t="s">
        <v>8</v>
      </c>
      <c r="D30" s="29">
        <v>17</v>
      </c>
      <c r="E30" s="29">
        <v>23</v>
      </c>
      <c r="F30" s="29">
        <v>16</v>
      </c>
      <c r="G30" s="34">
        <v>10</v>
      </c>
      <c r="H30" s="64">
        <v>4</v>
      </c>
      <c r="I30" s="32">
        <v>21</v>
      </c>
    </row>
    <row r="31" spans="1:13" ht="18.75" customHeight="1" x14ac:dyDescent="0.6">
      <c r="A31" s="36"/>
      <c r="B31" s="104"/>
      <c r="C31" s="69" t="s">
        <v>141</v>
      </c>
      <c r="D31" s="35">
        <v>156</v>
      </c>
      <c r="E31" s="35">
        <v>197</v>
      </c>
      <c r="F31" s="35">
        <v>223</v>
      </c>
      <c r="G31" s="35">
        <v>151</v>
      </c>
      <c r="H31" s="35">
        <v>213</v>
      </c>
      <c r="I31" s="35">
        <f>SUM(I3:I30)</f>
        <v>508</v>
      </c>
    </row>
    <row r="32" spans="1:13" ht="18.75" customHeight="1" x14ac:dyDescent="0.6">
      <c r="D32" s="61"/>
      <c r="E32" s="61"/>
      <c r="F32" s="61"/>
      <c r="G32" s="61"/>
      <c r="H32" s="61"/>
      <c r="I32" s="61"/>
    </row>
    <row r="33" spans="4:9" ht="18.75" customHeight="1" x14ac:dyDescent="0.6">
      <c r="D33" s="61"/>
      <c r="E33" s="61"/>
      <c r="F33" s="61"/>
      <c r="G33" s="61"/>
      <c r="H33" s="61"/>
      <c r="I33" s="61"/>
    </row>
    <row r="34" spans="4:9" ht="18.75" customHeight="1" x14ac:dyDescent="0.6">
      <c r="D34" s="61"/>
      <c r="E34" s="61"/>
      <c r="F34" s="61"/>
      <c r="G34" s="61"/>
      <c r="H34" s="61"/>
      <c r="I34" s="61"/>
    </row>
    <row r="35" spans="4:9" ht="18.75" customHeight="1" x14ac:dyDescent="0.6">
      <c r="D35" s="61"/>
      <c r="E35" s="61"/>
      <c r="F35" s="61"/>
      <c r="G35" s="61"/>
      <c r="H35" s="61"/>
      <c r="I35" s="61"/>
    </row>
    <row r="36" spans="4:9" ht="18.75" customHeight="1" x14ac:dyDescent="0.6">
      <c r="D36" s="61"/>
      <c r="E36" s="61"/>
      <c r="F36" s="61"/>
      <c r="G36" s="61"/>
      <c r="H36" s="61"/>
      <c r="I36" s="61"/>
    </row>
    <row r="37" spans="4:9" ht="18.75" customHeight="1" x14ac:dyDescent="0.6">
      <c r="D37" s="61"/>
      <c r="E37" s="61"/>
      <c r="F37" s="61"/>
      <c r="G37" s="61"/>
      <c r="H37" s="61"/>
      <c r="I37" s="61"/>
    </row>
    <row r="38" spans="4:9" ht="18.75" customHeight="1" x14ac:dyDescent="0.6">
      <c r="D38" s="61"/>
      <c r="E38" s="61"/>
      <c r="F38" s="61"/>
      <c r="G38" s="61"/>
      <c r="H38" s="61"/>
      <c r="I38" s="61"/>
    </row>
    <row r="39" spans="4:9" ht="18.75" customHeight="1" x14ac:dyDescent="0.6">
      <c r="D39" s="61"/>
      <c r="E39" s="61"/>
      <c r="F39" s="61"/>
      <c r="G39" s="61"/>
      <c r="H39" s="61"/>
      <c r="I39" s="61"/>
    </row>
    <row r="40" spans="4:9" ht="18.75" customHeight="1" x14ac:dyDescent="0.6">
      <c r="D40" s="61"/>
      <c r="E40" s="61"/>
      <c r="F40" s="61"/>
      <c r="G40" s="61"/>
      <c r="H40" s="61"/>
      <c r="I40" s="61"/>
    </row>
    <row r="41" spans="4:9" x14ac:dyDescent="0.6">
      <c r="D41" s="61"/>
      <c r="E41" s="61"/>
      <c r="F41" s="61"/>
      <c r="G41" s="61"/>
      <c r="H41" s="61"/>
      <c r="I41" s="61"/>
    </row>
  </sheetData>
  <sortState ref="A3:I40">
    <sortCondition ref="C3:C40"/>
  </sortState>
  <mergeCells count="1">
    <mergeCell ref="A1:I1"/>
  </mergeCells>
  <pageMargins left="0.7" right="0.7" top="0.75" bottom="0.75" header="0.3" footer="0.3"/>
  <pageSetup paperSize="9" scale="8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2"/>
  <sheetViews>
    <sheetView rightToLeft="1" zoomScaleNormal="100" workbookViewId="0">
      <selection activeCell="B6" sqref="B6"/>
    </sheetView>
  </sheetViews>
  <sheetFormatPr defaultColWidth="9.140625" defaultRowHeight="19.5" x14ac:dyDescent="0.25"/>
  <cols>
    <col min="1" max="1" width="4.42578125" style="1" customWidth="1"/>
    <col min="2" max="2" width="39.7109375" style="1" customWidth="1"/>
    <col min="3" max="3" width="15" style="1" customWidth="1"/>
    <col min="4" max="4" width="8.5703125" style="25" customWidth="1"/>
    <col min="5" max="8" width="8.5703125" style="1" customWidth="1"/>
    <col min="9" max="9" width="8.5703125" style="25" customWidth="1"/>
    <col min="10" max="10" width="9.140625" style="1"/>
    <col min="11" max="11" width="18" style="1" bestFit="1" customWidth="1"/>
    <col min="12" max="12" width="14.7109375" style="1" customWidth="1"/>
    <col min="13" max="13" width="24.7109375" style="1" bestFit="1" customWidth="1"/>
    <col min="14" max="16384" width="9.140625" style="1"/>
  </cols>
  <sheetData>
    <row r="1" spans="1:13" ht="32.25" customHeight="1" x14ac:dyDescent="0.25">
      <c r="A1" s="120" t="s">
        <v>27</v>
      </c>
      <c r="B1" s="120"/>
      <c r="C1" s="120"/>
      <c r="D1" s="120"/>
      <c r="E1" s="120"/>
      <c r="F1" s="120"/>
      <c r="G1" s="120"/>
      <c r="H1" s="120"/>
      <c r="I1" s="120"/>
    </row>
    <row r="2" spans="1:13" s="4" customFormat="1" ht="62.25" customHeight="1" x14ac:dyDescent="0.25">
      <c r="A2" s="110" t="s">
        <v>1</v>
      </c>
      <c r="B2" s="56" t="s">
        <v>2</v>
      </c>
      <c r="C2" s="56" t="s">
        <v>3</v>
      </c>
      <c r="D2" s="113" t="s">
        <v>147</v>
      </c>
      <c r="E2" s="113" t="s">
        <v>148</v>
      </c>
      <c r="F2" s="113" t="s">
        <v>5</v>
      </c>
      <c r="G2" s="113" t="s">
        <v>6</v>
      </c>
      <c r="H2" s="113" t="s">
        <v>7</v>
      </c>
      <c r="I2" s="113" t="s">
        <v>4</v>
      </c>
      <c r="K2" s="109" t="s">
        <v>137</v>
      </c>
      <c r="L2" s="95" t="s">
        <v>139</v>
      </c>
      <c r="M2"/>
    </row>
    <row r="3" spans="1:13" x14ac:dyDescent="0.25">
      <c r="A3" s="13">
        <v>1</v>
      </c>
      <c r="B3" s="18" t="s">
        <v>74</v>
      </c>
      <c r="C3" s="20" t="s">
        <v>65</v>
      </c>
      <c r="D3" s="13">
        <v>3</v>
      </c>
      <c r="E3" s="13">
        <v>4</v>
      </c>
      <c r="F3" s="13">
        <v>2</v>
      </c>
      <c r="G3" s="16">
        <v>2</v>
      </c>
      <c r="H3" s="63">
        <v>6</v>
      </c>
      <c r="I3" s="15">
        <v>16</v>
      </c>
      <c r="K3" s="58" t="s">
        <v>29</v>
      </c>
      <c r="L3" s="93">
        <v>140</v>
      </c>
      <c r="M3"/>
    </row>
    <row r="4" spans="1:13" ht="18" customHeight="1" x14ac:dyDescent="0.25">
      <c r="A4" s="13">
        <v>2</v>
      </c>
      <c r="B4" s="18" t="s">
        <v>64</v>
      </c>
      <c r="C4" s="20" t="s">
        <v>65</v>
      </c>
      <c r="D4" s="13">
        <v>4</v>
      </c>
      <c r="E4" s="13">
        <v>1</v>
      </c>
      <c r="F4" s="13">
        <v>1</v>
      </c>
      <c r="G4" s="16"/>
      <c r="H4" s="63">
        <v>6</v>
      </c>
      <c r="I4" s="15">
        <v>15</v>
      </c>
      <c r="K4" s="58" t="s">
        <v>41</v>
      </c>
      <c r="L4" s="93">
        <v>124</v>
      </c>
      <c r="M4"/>
    </row>
    <row r="5" spans="1:13" ht="24.75" customHeight="1" x14ac:dyDescent="0.25">
      <c r="A5" s="13">
        <v>3</v>
      </c>
      <c r="B5" s="18" t="s">
        <v>66</v>
      </c>
      <c r="C5" s="20" t="s">
        <v>65</v>
      </c>
      <c r="D5" s="13">
        <v>4</v>
      </c>
      <c r="E5" s="13">
        <v>5</v>
      </c>
      <c r="F5" s="13"/>
      <c r="G5" s="16"/>
      <c r="H5" s="63">
        <v>4</v>
      </c>
      <c r="I5" s="15">
        <v>15</v>
      </c>
      <c r="K5" s="58" t="s">
        <v>20</v>
      </c>
      <c r="L5" s="93">
        <v>91</v>
      </c>
      <c r="M5"/>
    </row>
    <row r="6" spans="1:13" x14ac:dyDescent="0.25">
      <c r="A6" s="13">
        <v>4</v>
      </c>
      <c r="B6" s="18" t="s">
        <v>72</v>
      </c>
      <c r="C6" s="20" t="s">
        <v>65</v>
      </c>
      <c r="D6" s="13">
        <v>1</v>
      </c>
      <c r="E6" s="13"/>
      <c r="F6" s="13"/>
      <c r="G6" s="16">
        <v>3</v>
      </c>
      <c r="H6" s="63">
        <v>5</v>
      </c>
      <c r="I6" s="15">
        <v>11</v>
      </c>
      <c r="K6" s="58" t="s">
        <v>65</v>
      </c>
      <c r="L6" s="93">
        <v>82</v>
      </c>
      <c r="M6"/>
    </row>
    <row r="7" spans="1:13" x14ac:dyDescent="0.25">
      <c r="A7" s="13">
        <v>5</v>
      </c>
      <c r="B7" s="18" t="s">
        <v>70</v>
      </c>
      <c r="C7" s="20" t="s">
        <v>65</v>
      </c>
      <c r="D7" s="13">
        <v>12</v>
      </c>
      <c r="E7" s="13">
        <v>1</v>
      </c>
      <c r="F7" s="13">
        <v>1</v>
      </c>
      <c r="G7" s="16">
        <v>1</v>
      </c>
      <c r="H7" s="63">
        <v>1</v>
      </c>
      <c r="I7" s="15">
        <v>10</v>
      </c>
      <c r="K7" s="58" t="s">
        <v>50</v>
      </c>
      <c r="L7" s="93">
        <v>10</v>
      </c>
      <c r="M7"/>
    </row>
    <row r="8" spans="1:13" ht="37.5" x14ac:dyDescent="0.25">
      <c r="A8" s="13">
        <v>6</v>
      </c>
      <c r="B8" s="18" t="s">
        <v>68</v>
      </c>
      <c r="C8" s="20" t="s">
        <v>65</v>
      </c>
      <c r="D8" s="13">
        <v>7</v>
      </c>
      <c r="E8" s="13">
        <v>3</v>
      </c>
      <c r="F8" s="13"/>
      <c r="G8" s="16">
        <v>3</v>
      </c>
      <c r="H8" s="63">
        <v>1</v>
      </c>
      <c r="I8" s="15">
        <v>6</v>
      </c>
      <c r="K8" s="58" t="s">
        <v>138</v>
      </c>
      <c r="L8" s="93">
        <v>447</v>
      </c>
      <c r="M8"/>
    </row>
    <row r="9" spans="1:13" x14ac:dyDescent="0.25">
      <c r="A9" s="13">
        <v>7</v>
      </c>
      <c r="B9" s="18" t="s">
        <v>71</v>
      </c>
      <c r="C9" s="20" t="s">
        <v>65</v>
      </c>
      <c r="D9" s="13">
        <v>1</v>
      </c>
      <c r="E9" s="13"/>
      <c r="F9" s="13"/>
      <c r="G9" s="16"/>
      <c r="H9" s="63">
        <v>2</v>
      </c>
      <c r="I9" s="15">
        <v>2</v>
      </c>
      <c r="K9"/>
      <c r="L9" s="79"/>
      <c r="M9"/>
    </row>
    <row r="10" spans="1:13" x14ac:dyDescent="0.25">
      <c r="A10" s="13">
        <v>8</v>
      </c>
      <c r="B10" s="18" t="s">
        <v>73</v>
      </c>
      <c r="C10" s="20" t="s">
        <v>65</v>
      </c>
      <c r="D10" s="13"/>
      <c r="E10" s="13"/>
      <c r="F10" s="13"/>
      <c r="G10" s="16"/>
      <c r="H10" s="63">
        <v>0</v>
      </c>
      <c r="I10" s="15">
        <v>2</v>
      </c>
      <c r="K10"/>
      <c r="L10" s="79"/>
      <c r="M10"/>
    </row>
    <row r="11" spans="1:13" x14ac:dyDescent="0.25">
      <c r="A11" s="13">
        <v>9</v>
      </c>
      <c r="B11" s="18" t="s">
        <v>26</v>
      </c>
      <c r="C11" s="20" t="s">
        <v>65</v>
      </c>
      <c r="D11" s="13"/>
      <c r="E11" s="13"/>
      <c r="F11" s="13"/>
      <c r="G11" s="16"/>
      <c r="H11" s="63">
        <v>2</v>
      </c>
      <c r="I11" s="15">
        <v>2</v>
      </c>
      <c r="K11"/>
      <c r="L11" s="79"/>
      <c r="M11"/>
    </row>
    <row r="12" spans="1:13" x14ac:dyDescent="0.25">
      <c r="A12" s="13">
        <v>10</v>
      </c>
      <c r="B12" s="18" t="s">
        <v>67</v>
      </c>
      <c r="C12" s="20" t="s">
        <v>65</v>
      </c>
      <c r="D12" s="13"/>
      <c r="E12" s="13">
        <v>1</v>
      </c>
      <c r="F12" s="13"/>
      <c r="G12" s="16"/>
      <c r="H12" s="63">
        <v>1</v>
      </c>
      <c r="I12" s="15">
        <v>1</v>
      </c>
      <c r="K12"/>
      <c r="L12" s="79"/>
      <c r="M12"/>
    </row>
    <row r="13" spans="1:13" x14ac:dyDescent="0.25">
      <c r="A13" s="13">
        <v>11</v>
      </c>
      <c r="B13" s="18" t="s">
        <v>76</v>
      </c>
      <c r="C13" s="20" t="s">
        <v>65</v>
      </c>
      <c r="D13" s="13"/>
      <c r="E13" s="13"/>
      <c r="F13" s="13"/>
      <c r="G13" s="16"/>
      <c r="H13" s="63">
        <v>1</v>
      </c>
      <c r="I13" s="15">
        <v>1</v>
      </c>
      <c r="K13"/>
      <c r="L13" s="79"/>
      <c r="M13"/>
    </row>
    <row r="14" spans="1:13" x14ac:dyDescent="0.25">
      <c r="A14" s="13">
        <v>12</v>
      </c>
      <c r="B14" s="18" t="s">
        <v>77</v>
      </c>
      <c r="C14" s="20" t="s">
        <v>65</v>
      </c>
      <c r="D14" s="13"/>
      <c r="E14" s="13"/>
      <c r="F14" s="13"/>
      <c r="G14" s="16"/>
      <c r="H14" s="63">
        <v>1</v>
      </c>
      <c r="I14" s="15">
        <v>1</v>
      </c>
      <c r="K14"/>
      <c r="L14" s="79"/>
      <c r="M14"/>
    </row>
    <row r="15" spans="1:13" ht="36" x14ac:dyDescent="0.25">
      <c r="A15" s="13">
        <v>13</v>
      </c>
      <c r="B15" s="22" t="s">
        <v>69</v>
      </c>
      <c r="C15" s="20" t="s">
        <v>65</v>
      </c>
      <c r="D15" s="13"/>
      <c r="E15" s="13">
        <v>1</v>
      </c>
      <c r="F15" s="13"/>
      <c r="G15" s="16"/>
      <c r="H15" s="63">
        <v>0</v>
      </c>
      <c r="I15" s="15">
        <v>0</v>
      </c>
      <c r="K15"/>
      <c r="L15" s="79"/>
      <c r="M15"/>
    </row>
    <row r="16" spans="1:13" x14ac:dyDescent="0.25">
      <c r="A16" s="13">
        <v>14</v>
      </c>
      <c r="B16" s="18" t="s">
        <v>75</v>
      </c>
      <c r="C16" s="20" t="s">
        <v>65</v>
      </c>
      <c r="D16" s="13"/>
      <c r="E16" s="13"/>
      <c r="F16" s="13">
        <v>1</v>
      </c>
      <c r="G16" s="16"/>
      <c r="H16" s="63">
        <v>0</v>
      </c>
      <c r="I16" s="15">
        <v>0</v>
      </c>
      <c r="K16"/>
      <c r="L16" s="79"/>
      <c r="M16"/>
    </row>
    <row r="17" spans="1:13" x14ac:dyDescent="0.25">
      <c r="A17" s="13">
        <v>15</v>
      </c>
      <c r="B17" s="14" t="s">
        <v>51</v>
      </c>
      <c r="C17" s="13" t="s">
        <v>50</v>
      </c>
      <c r="D17" s="13"/>
      <c r="E17" s="13"/>
      <c r="F17" s="13"/>
      <c r="G17" s="16"/>
      <c r="H17" s="63">
        <v>5</v>
      </c>
      <c r="I17" s="15">
        <v>5</v>
      </c>
      <c r="K17"/>
      <c r="L17" s="79"/>
      <c r="M17"/>
    </row>
    <row r="18" spans="1:13" x14ac:dyDescent="0.25">
      <c r="A18" s="13">
        <v>16</v>
      </c>
      <c r="B18" s="14" t="s">
        <v>49</v>
      </c>
      <c r="C18" s="13" t="s">
        <v>50</v>
      </c>
      <c r="D18" s="13"/>
      <c r="E18" s="13"/>
      <c r="F18" s="13"/>
      <c r="G18" s="16"/>
      <c r="H18" s="63">
        <v>1</v>
      </c>
      <c r="I18" s="15">
        <v>3</v>
      </c>
      <c r="K18"/>
      <c r="L18" s="79"/>
      <c r="M18"/>
    </row>
    <row r="19" spans="1:13" x14ac:dyDescent="0.25">
      <c r="A19" s="13">
        <v>17</v>
      </c>
      <c r="B19" s="14" t="s">
        <v>12</v>
      </c>
      <c r="C19" s="13" t="s">
        <v>50</v>
      </c>
      <c r="D19" s="13"/>
      <c r="E19" s="13"/>
      <c r="F19" s="13"/>
      <c r="G19" s="16"/>
      <c r="H19" s="63">
        <v>1</v>
      </c>
      <c r="I19" s="15">
        <v>2</v>
      </c>
      <c r="K19"/>
      <c r="L19" s="79"/>
      <c r="M19"/>
    </row>
    <row r="20" spans="1:13" x14ac:dyDescent="0.25">
      <c r="A20" s="13">
        <v>18</v>
      </c>
      <c r="B20" s="19" t="s">
        <v>40</v>
      </c>
      <c r="C20" s="72" t="s">
        <v>41</v>
      </c>
      <c r="D20" s="16"/>
      <c r="E20" s="16"/>
      <c r="F20" s="16"/>
      <c r="G20" s="16">
        <v>38</v>
      </c>
      <c r="H20" s="63">
        <v>12</v>
      </c>
      <c r="I20" s="17">
        <v>50</v>
      </c>
    </row>
    <row r="21" spans="1:13" x14ac:dyDescent="0.25">
      <c r="A21" s="13">
        <v>19</v>
      </c>
      <c r="B21" s="14" t="s">
        <v>42</v>
      </c>
      <c r="C21" s="72" t="s">
        <v>41</v>
      </c>
      <c r="D21" s="13">
        <v>6</v>
      </c>
      <c r="E21" s="13">
        <v>3</v>
      </c>
      <c r="F21" s="13">
        <v>2</v>
      </c>
      <c r="G21" s="16">
        <v>2</v>
      </c>
      <c r="H21" s="63">
        <v>5</v>
      </c>
      <c r="I21" s="15">
        <v>22</v>
      </c>
    </row>
    <row r="22" spans="1:13" x14ac:dyDescent="0.25">
      <c r="A22" s="13">
        <v>20</v>
      </c>
      <c r="B22" s="14" t="s">
        <v>47</v>
      </c>
      <c r="C22" s="72" t="s">
        <v>41</v>
      </c>
      <c r="D22" s="13" t="s">
        <v>30</v>
      </c>
      <c r="E22" s="13" t="s">
        <v>30</v>
      </c>
      <c r="F22" s="13">
        <v>1</v>
      </c>
      <c r="G22" s="16"/>
      <c r="H22" s="63">
        <v>18</v>
      </c>
      <c r="I22" s="15">
        <v>18</v>
      </c>
    </row>
    <row r="23" spans="1:13" x14ac:dyDescent="0.25">
      <c r="A23" s="13">
        <v>21</v>
      </c>
      <c r="B23" s="14" t="s">
        <v>43</v>
      </c>
      <c r="C23" s="72" t="s">
        <v>41</v>
      </c>
      <c r="D23" s="13">
        <v>5</v>
      </c>
      <c r="E23" s="13">
        <v>1</v>
      </c>
      <c r="F23" s="13">
        <v>1</v>
      </c>
      <c r="G23" s="16"/>
      <c r="H23" s="63">
        <v>10</v>
      </c>
      <c r="I23" s="15">
        <v>12</v>
      </c>
    </row>
    <row r="24" spans="1:13" x14ac:dyDescent="0.25">
      <c r="A24" s="13">
        <v>22</v>
      </c>
      <c r="B24" s="14" t="s">
        <v>48</v>
      </c>
      <c r="C24" s="72" t="s">
        <v>41</v>
      </c>
      <c r="D24" s="13"/>
      <c r="E24" s="13"/>
      <c r="F24" s="13"/>
      <c r="G24" s="16"/>
      <c r="H24" s="63">
        <v>6</v>
      </c>
      <c r="I24" s="15">
        <v>6</v>
      </c>
    </row>
    <row r="25" spans="1:13" x14ac:dyDescent="0.25">
      <c r="A25" s="13">
        <v>23</v>
      </c>
      <c r="B25" s="14" t="s">
        <v>44</v>
      </c>
      <c r="C25" s="72" t="s">
        <v>41</v>
      </c>
      <c r="D25" s="13"/>
      <c r="E25" s="13"/>
      <c r="F25" s="13"/>
      <c r="G25" s="16">
        <v>1</v>
      </c>
      <c r="H25" s="63">
        <v>2</v>
      </c>
      <c r="I25" s="15">
        <v>4</v>
      </c>
    </row>
    <row r="26" spans="1:13" x14ac:dyDescent="0.25">
      <c r="A26" s="13">
        <v>24</v>
      </c>
      <c r="B26" s="14" t="s">
        <v>46</v>
      </c>
      <c r="C26" s="72" t="s">
        <v>41</v>
      </c>
      <c r="D26" s="13"/>
      <c r="E26" s="13"/>
      <c r="F26" s="13"/>
      <c r="G26" s="16"/>
      <c r="H26" s="63">
        <v>4</v>
      </c>
      <c r="I26" s="15">
        <v>4</v>
      </c>
    </row>
    <row r="27" spans="1:13" x14ac:dyDescent="0.25">
      <c r="A27" s="13">
        <v>25</v>
      </c>
      <c r="B27" s="14" t="s">
        <v>12</v>
      </c>
      <c r="C27" s="72" t="s">
        <v>41</v>
      </c>
      <c r="D27" s="13"/>
      <c r="E27" s="13"/>
      <c r="F27" s="13"/>
      <c r="G27" s="16">
        <v>2</v>
      </c>
      <c r="H27" s="63">
        <v>3</v>
      </c>
      <c r="I27" s="15">
        <v>4</v>
      </c>
    </row>
    <row r="28" spans="1:13" x14ac:dyDescent="0.25">
      <c r="A28" s="13">
        <v>26</v>
      </c>
      <c r="B28" s="14" t="s">
        <v>45</v>
      </c>
      <c r="C28" s="72" t="s">
        <v>41</v>
      </c>
      <c r="D28" s="13"/>
      <c r="E28" s="13">
        <v>1</v>
      </c>
      <c r="F28" s="13"/>
      <c r="G28" s="16"/>
      <c r="H28" s="63">
        <v>1</v>
      </c>
      <c r="I28" s="15">
        <v>2</v>
      </c>
    </row>
    <row r="29" spans="1:13" x14ac:dyDescent="0.25">
      <c r="A29" s="13">
        <v>27</v>
      </c>
      <c r="B29" s="14" t="s">
        <v>36</v>
      </c>
      <c r="C29" s="72" t="s">
        <v>41</v>
      </c>
      <c r="D29" s="13"/>
      <c r="E29" s="13"/>
      <c r="F29" s="13"/>
      <c r="G29" s="16"/>
      <c r="H29" s="63">
        <v>2</v>
      </c>
      <c r="I29" s="15">
        <v>2</v>
      </c>
    </row>
    <row r="30" spans="1:13" x14ac:dyDescent="0.25">
      <c r="A30" s="13">
        <v>28</v>
      </c>
      <c r="B30" s="18" t="s">
        <v>60</v>
      </c>
      <c r="C30" s="20" t="s">
        <v>20</v>
      </c>
      <c r="D30" s="13">
        <v>8</v>
      </c>
      <c r="E30" s="13">
        <v>13</v>
      </c>
      <c r="F30" s="13">
        <v>6</v>
      </c>
      <c r="G30" s="16">
        <v>1</v>
      </c>
      <c r="H30" s="63">
        <v>0</v>
      </c>
      <c r="I30" s="15">
        <v>21</v>
      </c>
    </row>
    <row r="31" spans="1:13" x14ac:dyDescent="0.25">
      <c r="A31" s="13">
        <v>29</v>
      </c>
      <c r="B31" s="18" t="s">
        <v>58</v>
      </c>
      <c r="C31" s="20" t="s">
        <v>20</v>
      </c>
      <c r="D31" s="13">
        <v>9</v>
      </c>
      <c r="E31" s="13">
        <v>5</v>
      </c>
      <c r="F31" s="13"/>
      <c r="G31" s="16"/>
      <c r="H31" s="63">
        <v>0</v>
      </c>
      <c r="I31" s="15">
        <v>18</v>
      </c>
    </row>
    <row r="32" spans="1:13" x14ac:dyDescent="0.25">
      <c r="A32" s="13">
        <v>30</v>
      </c>
      <c r="B32" s="18" t="s">
        <v>52</v>
      </c>
      <c r="C32" s="20" t="s">
        <v>20</v>
      </c>
      <c r="D32" s="13">
        <v>7</v>
      </c>
      <c r="E32" s="13">
        <v>7</v>
      </c>
      <c r="F32" s="13">
        <v>6</v>
      </c>
      <c r="G32" s="16"/>
      <c r="H32" s="63">
        <v>0</v>
      </c>
      <c r="I32" s="15">
        <v>13</v>
      </c>
    </row>
    <row r="33" spans="1:9" x14ac:dyDescent="0.25">
      <c r="A33" s="13">
        <v>31</v>
      </c>
      <c r="B33" s="18" t="s">
        <v>56</v>
      </c>
      <c r="C33" s="20" t="s">
        <v>20</v>
      </c>
      <c r="D33" s="13">
        <v>4</v>
      </c>
      <c r="E33" s="13">
        <v>8</v>
      </c>
      <c r="F33" s="13"/>
      <c r="G33" s="16"/>
      <c r="H33" s="63">
        <v>0</v>
      </c>
      <c r="I33" s="15">
        <v>9</v>
      </c>
    </row>
    <row r="34" spans="1:9" x14ac:dyDescent="0.25">
      <c r="A34" s="13">
        <v>32</v>
      </c>
      <c r="B34" s="18" t="s">
        <v>54</v>
      </c>
      <c r="C34" s="20" t="s">
        <v>20</v>
      </c>
      <c r="D34" s="13">
        <v>7</v>
      </c>
      <c r="E34" s="13">
        <v>5</v>
      </c>
      <c r="F34" s="13"/>
      <c r="G34" s="16"/>
      <c r="H34" s="63">
        <v>0</v>
      </c>
      <c r="I34" s="15">
        <v>7</v>
      </c>
    </row>
    <row r="35" spans="1:9" x14ac:dyDescent="0.25">
      <c r="A35" s="13">
        <v>33</v>
      </c>
      <c r="B35" s="18" t="s">
        <v>61</v>
      </c>
      <c r="C35" s="20" t="s">
        <v>20</v>
      </c>
      <c r="D35" s="13">
        <v>11</v>
      </c>
      <c r="E35" s="13">
        <v>5</v>
      </c>
      <c r="F35" s="13"/>
      <c r="G35" s="16">
        <v>1</v>
      </c>
      <c r="H35" s="63">
        <v>0</v>
      </c>
      <c r="I35" s="15">
        <v>7</v>
      </c>
    </row>
    <row r="36" spans="1:9" x14ac:dyDescent="0.25">
      <c r="A36" s="13">
        <v>34</v>
      </c>
      <c r="B36" s="18" t="s">
        <v>62</v>
      </c>
      <c r="C36" s="20" t="s">
        <v>20</v>
      </c>
      <c r="D36" s="13" t="s">
        <v>30</v>
      </c>
      <c r="E36" s="13">
        <v>7</v>
      </c>
      <c r="F36" s="13"/>
      <c r="G36" s="16">
        <v>1</v>
      </c>
      <c r="H36" s="63">
        <v>0</v>
      </c>
      <c r="I36" s="15">
        <v>4</v>
      </c>
    </row>
    <row r="37" spans="1:9" x14ac:dyDescent="0.25">
      <c r="A37" s="13">
        <v>35</v>
      </c>
      <c r="B37" s="18" t="s">
        <v>16</v>
      </c>
      <c r="C37" s="20" t="s">
        <v>20</v>
      </c>
      <c r="D37" s="13"/>
      <c r="E37" s="13"/>
      <c r="F37" s="13"/>
      <c r="G37" s="16">
        <v>2</v>
      </c>
      <c r="H37" s="63">
        <v>0</v>
      </c>
      <c r="I37" s="15">
        <v>4</v>
      </c>
    </row>
    <row r="38" spans="1:9" x14ac:dyDescent="0.25">
      <c r="A38" s="13">
        <v>36</v>
      </c>
      <c r="B38" s="21" t="s">
        <v>57</v>
      </c>
      <c r="C38" s="20" t="s">
        <v>20</v>
      </c>
      <c r="D38" s="13"/>
      <c r="E38" s="13"/>
      <c r="F38" s="13"/>
      <c r="G38" s="16" t="s">
        <v>30</v>
      </c>
      <c r="H38" s="63">
        <v>0</v>
      </c>
      <c r="I38" s="15">
        <v>2</v>
      </c>
    </row>
    <row r="39" spans="1:9" x14ac:dyDescent="0.25">
      <c r="A39" s="13">
        <v>37</v>
      </c>
      <c r="B39" s="18" t="s">
        <v>59</v>
      </c>
      <c r="C39" s="20" t="s">
        <v>20</v>
      </c>
      <c r="D39" s="13"/>
      <c r="E39" s="13"/>
      <c r="F39" s="13"/>
      <c r="G39" s="16" t="s">
        <v>30</v>
      </c>
      <c r="H39" s="63">
        <v>0</v>
      </c>
      <c r="I39" s="15">
        <v>2</v>
      </c>
    </row>
    <row r="40" spans="1:9" x14ac:dyDescent="0.25">
      <c r="A40" s="13">
        <v>38</v>
      </c>
      <c r="B40" s="18" t="s">
        <v>63</v>
      </c>
      <c r="C40" s="20" t="s">
        <v>20</v>
      </c>
      <c r="D40" s="13"/>
      <c r="E40" s="13"/>
      <c r="F40" s="13">
        <v>2</v>
      </c>
      <c r="G40" s="16">
        <v>1</v>
      </c>
      <c r="H40" s="63">
        <v>0</v>
      </c>
      <c r="I40" s="15">
        <v>2</v>
      </c>
    </row>
    <row r="41" spans="1:9" x14ac:dyDescent="0.25">
      <c r="A41" s="13">
        <v>39</v>
      </c>
      <c r="B41" s="18" t="s">
        <v>53</v>
      </c>
      <c r="C41" s="20" t="s">
        <v>20</v>
      </c>
      <c r="D41" s="13"/>
      <c r="E41" s="13"/>
      <c r="F41" s="13"/>
      <c r="G41" s="16"/>
      <c r="H41" s="63">
        <v>0</v>
      </c>
      <c r="I41" s="15">
        <v>1</v>
      </c>
    </row>
    <row r="42" spans="1:9" x14ac:dyDescent="0.25">
      <c r="A42" s="13">
        <v>40</v>
      </c>
      <c r="B42" s="18" t="s">
        <v>55</v>
      </c>
      <c r="C42" s="20" t="s">
        <v>20</v>
      </c>
      <c r="D42" s="13"/>
      <c r="E42" s="13"/>
      <c r="F42" s="13"/>
      <c r="G42" s="16"/>
      <c r="H42" s="63">
        <v>0</v>
      </c>
      <c r="I42" s="15">
        <v>1</v>
      </c>
    </row>
    <row r="43" spans="1:9" x14ac:dyDescent="0.25">
      <c r="A43" s="13">
        <v>41</v>
      </c>
      <c r="B43" s="18" t="s">
        <v>33</v>
      </c>
      <c r="C43" s="71" t="s">
        <v>29</v>
      </c>
      <c r="D43" s="13">
        <v>27</v>
      </c>
      <c r="E43" s="13">
        <v>8</v>
      </c>
      <c r="F43" s="13">
        <v>21</v>
      </c>
      <c r="G43" s="16">
        <v>8</v>
      </c>
      <c r="H43" s="63">
        <v>0</v>
      </c>
      <c r="I43" s="15">
        <v>34</v>
      </c>
    </row>
    <row r="44" spans="1:9" x14ac:dyDescent="0.25">
      <c r="A44" s="13">
        <v>42</v>
      </c>
      <c r="B44" s="18" t="s">
        <v>32</v>
      </c>
      <c r="C44" s="71" t="s">
        <v>29</v>
      </c>
      <c r="D44" s="13">
        <v>44</v>
      </c>
      <c r="E44" s="13">
        <v>26</v>
      </c>
      <c r="F44" s="13">
        <v>26</v>
      </c>
      <c r="G44" s="16">
        <v>7</v>
      </c>
      <c r="H44" s="63">
        <v>3</v>
      </c>
      <c r="I44" s="15">
        <v>31</v>
      </c>
    </row>
    <row r="45" spans="1:9" x14ac:dyDescent="0.25">
      <c r="A45" s="13">
        <v>43</v>
      </c>
      <c r="B45" s="14" t="s">
        <v>36</v>
      </c>
      <c r="C45" s="71" t="s">
        <v>29</v>
      </c>
      <c r="D45" s="13"/>
      <c r="E45" s="13"/>
      <c r="F45" s="13">
        <v>6</v>
      </c>
      <c r="G45" s="16">
        <v>8</v>
      </c>
      <c r="H45" s="63">
        <v>7</v>
      </c>
      <c r="I45" s="15">
        <v>23</v>
      </c>
    </row>
    <row r="46" spans="1:9" x14ac:dyDescent="0.25">
      <c r="A46" s="13">
        <v>44</v>
      </c>
      <c r="B46" s="14" t="s">
        <v>28</v>
      </c>
      <c r="C46" s="71" t="s">
        <v>29</v>
      </c>
      <c r="D46" s="13">
        <v>13</v>
      </c>
      <c r="E46" s="13"/>
      <c r="F46" s="13">
        <v>3</v>
      </c>
      <c r="G46" s="16">
        <v>2</v>
      </c>
      <c r="H46" s="63">
        <v>4</v>
      </c>
      <c r="I46" s="15">
        <v>15</v>
      </c>
    </row>
    <row r="47" spans="1:9" x14ac:dyDescent="0.25">
      <c r="A47" s="13">
        <v>45</v>
      </c>
      <c r="B47" s="19" t="s">
        <v>37</v>
      </c>
      <c r="C47" s="71" t="s">
        <v>29</v>
      </c>
      <c r="D47" s="16"/>
      <c r="E47" s="16"/>
      <c r="F47" s="16"/>
      <c r="G47" s="16">
        <v>11</v>
      </c>
      <c r="H47" s="63">
        <v>2</v>
      </c>
      <c r="I47" s="17">
        <v>13</v>
      </c>
    </row>
    <row r="48" spans="1:9" x14ac:dyDescent="0.25">
      <c r="A48" s="13">
        <v>46</v>
      </c>
      <c r="B48" s="14" t="s">
        <v>35</v>
      </c>
      <c r="C48" s="71" t="s">
        <v>29</v>
      </c>
      <c r="D48" s="13"/>
      <c r="E48" s="13">
        <v>5</v>
      </c>
      <c r="F48" s="13">
        <v>7</v>
      </c>
      <c r="G48" s="16">
        <v>4</v>
      </c>
      <c r="H48" s="63">
        <v>0</v>
      </c>
      <c r="I48" s="15">
        <v>12</v>
      </c>
    </row>
    <row r="49" spans="1:9" x14ac:dyDescent="0.25">
      <c r="A49" s="13">
        <v>47</v>
      </c>
      <c r="B49" s="18" t="s">
        <v>31</v>
      </c>
      <c r="C49" s="71" t="s">
        <v>29</v>
      </c>
      <c r="D49" s="13">
        <v>4</v>
      </c>
      <c r="E49" s="13">
        <v>3</v>
      </c>
      <c r="F49" s="13">
        <v>2</v>
      </c>
      <c r="G49" s="16"/>
      <c r="H49" s="63">
        <v>2</v>
      </c>
      <c r="I49" s="15">
        <v>4</v>
      </c>
    </row>
    <row r="50" spans="1:9" ht="21.75" customHeight="1" x14ac:dyDescent="0.25">
      <c r="A50" s="13">
        <v>48</v>
      </c>
      <c r="B50" s="18" t="s">
        <v>34</v>
      </c>
      <c r="C50" s="71" t="s">
        <v>29</v>
      </c>
      <c r="D50" s="13">
        <v>10</v>
      </c>
      <c r="E50" s="13">
        <v>6</v>
      </c>
      <c r="F50" s="13">
        <v>2</v>
      </c>
      <c r="G50" s="16"/>
      <c r="H50" s="63">
        <v>1</v>
      </c>
      <c r="I50" s="15">
        <v>4</v>
      </c>
    </row>
    <row r="51" spans="1:9" x14ac:dyDescent="0.25">
      <c r="A51" s="13">
        <v>49</v>
      </c>
      <c r="B51" s="19" t="s">
        <v>38</v>
      </c>
      <c r="C51" s="71" t="s">
        <v>29</v>
      </c>
      <c r="D51" s="16"/>
      <c r="E51" s="16"/>
      <c r="F51" s="16"/>
      <c r="G51" s="16">
        <v>1</v>
      </c>
      <c r="H51" s="63">
        <v>2</v>
      </c>
      <c r="I51" s="17">
        <v>3</v>
      </c>
    </row>
    <row r="52" spans="1:9" x14ac:dyDescent="0.25">
      <c r="A52" s="13">
        <v>50</v>
      </c>
      <c r="B52" s="19" t="s">
        <v>39</v>
      </c>
      <c r="C52" s="71" t="s">
        <v>29</v>
      </c>
      <c r="D52" s="16"/>
      <c r="E52" s="16"/>
      <c r="F52" s="16"/>
      <c r="G52" s="16"/>
      <c r="H52" s="62">
        <v>1</v>
      </c>
      <c r="I52" s="17">
        <v>1</v>
      </c>
    </row>
    <row r="53" spans="1:9" x14ac:dyDescent="0.25">
      <c r="A53" s="24"/>
      <c r="B53" s="24"/>
      <c r="C53" s="17" t="s">
        <v>141</v>
      </c>
      <c r="D53" s="17">
        <f t="shared" ref="D53:I53" si="0">SUM(D3:D52)</f>
        <v>187</v>
      </c>
      <c r="E53" s="17">
        <f t="shared" si="0"/>
        <v>119</v>
      </c>
      <c r="F53" s="17">
        <f t="shared" si="0"/>
        <v>90</v>
      </c>
      <c r="G53" s="17">
        <f t="shared" si="0"/>
        <v>99</v>
      </c>
      <c r="H53" s="17">
        <f t="shared" si="0"/>
        <v>122</v>
      </c>
      <c r="I53" s="17">
        <f t="shared" si="0"/>
        <v>447</v>
      </c>
    </row>
    <row r="54" spans="1:9" x14ac:dyDescent="0.25">
      <c r="A54" s="24"/>
      <c r="B54" s="24"/>
      <c r="C54" s="24"/>
      <c r="D54" s="60"/>
      <c r="E54" s="60"/>
      <c r="F54" s="60"/>
      <c r="G54" s="60"/>
      <c r="H54" s="60"/>
      <c r="I54" s="60"/>
    </row>
    <row r="55" spans="1:9" x14ac:dyDescent="0.25">
      <c r="A55" s="24"/>
      <c r="B55" s="24"/>
      <c r="C55" s="24"/>
      <c r="D55" s="60"/>
      <c r="E55" s="60"/>
      <c r="F55" s="60"/>
      <c r="G55" s="60"/>
      <c r="H55" s="60"/>
      <c r="I55" s="60"/>
    </row>
    <row r="56" spans="1:9" x14ac:dyDescent="0.25">
      <c r="A56" s="12"/>
      <c r="B56" s="12"/>
      <c r="C56" s="12"/>
      <c r="D56" s="2"/>
      <c r="E56" s="2"/>
      <c r="F56" s="2"/>
      <c r="G56" s="2"/>
      <c r="H56" s="2"/>
      <c r="I56" s="2"/>
    </row>
    <row r="57" spans="1:9" x14ac:dyDescent="0.25">
      <c r="A57" s="12"/>
      <c r="B57" s="12"/>
      <c r="C57" s="12"/>
      <c r="D57" s="2"/>
      <c r="E57" s="2"/>
      <c r="F57" s="2"/>
      <c r="G57" s="2"/>
      <c r="H57" s="2"/>
      <c r="I57" s="2"/>
    </row>
    <row r="58" spans="1:9" x14ac:dyDescent="0.25">
      <c r="D58" s="11"/>
      <c r="E58" s="11"/>
      <c r="F58" s="11"/>
      <c r="G58" s="11"/>
      <c r="H58" s="11"/>
      <c r="I58" s="11"/>
    </row>
    <row r="59" spans="1:9" x14ac:dyDescent="0.25">
      <c r="D59" s="11"/>
      <c r="E59" s="11"/>
      <c r="F59" s="11"/>
      <c r="G59" s="11"/>
      <c r="H59" s="11"/>
      <c r="I59" s="11"/>
    </row>
    <row r="60" spans="1:9" s="23" customFormat="1" x14ac:dyDescent="0.25">
      <c r="A60" s="1"/>
      <c r="B60" s="1"/>
      <c r="C60" s="1"/>
      <c r="D60" s="11"/>
      <c r="E60" s="11"/>
      <c r="F60" s="11"/>
      <c r="G60" s="11"/>
      <c r="H60" s="11"/>
      <c r="I60" s="11"/>
    </row>
    <row r="61" spans="1:9" s="24" customFormat="1" x14ac:dyDescent="0.25">
      <c r="A61" s="1"/>
      <c r="B61" s="1"/>
      <c r="C61" s="1"/>
      <c r="D61" s="11"/>
      <c r="E61" s="11"/>
      <c r="F61" s="11"/>
      <c r="G61" s="11"/>
      <c r="H61" s="11"/>
      <c r="I61" s="11"/>
    </row>
    <row r="62" spans="1:9" s="24" customFormat="1" x14ac:dyDescent="0.25">
      <c r="A62" s="1"/>
      <c r="B62" s="1"/>
      <c r="C62" s="1"/>
      <c r="D62" s="11"/>
      <c r="E62" s="11"/>
      <c r="F62" s="11"/>
      <c r="G62" s="11"/>
      <c r="H62" s="11"/>
      <c r="I62" s="11"/>
    </row>
    <row r="63" spans="1:9" s="24" customFormat="1" x14ac:dyDescent="0.25">
      <c r="A63" s="1"/>
      <c r="B63" s="1"/>
      <c r="C63" s="1"/>
      <c r="D63" s="11"/>
      <c r="E63" s="11"/>
      <c r="F63" s="11"/>
      <c r="G63" s="11"/>
      <c r="H63" s="11"/>
      <c r="I63" s="11"/>
    </row>
    <row r="64" spans="1:9" s="12" customFormat="1" x14ac:dyDescent="0.25">
      <c r="A64" s="1"/>
      <c r="B64" s="1"/>
      <c r="C64" s="1"/>
      <c r="D64" s="11"/>
      <c r="E64" s="11"/>
      <c r="F64" s="11"/>
      <c r="G64" s="11"/>
      <c r="H64" s="11"/>
      <c r="I64" s="11"/>
    </row>
    <row r="65" spans="1:9" s="12" customFormat="1" x14ac:dyDescent="0.25">
      <c r="A65" s="1"/>
      <c r="B65" s="1"/>
      <c r="C65" s="1"/>
      <c r="D65" s="11"/>
      <c r="E65" s="11"/>
      <c r="F65" s="11"/>
      <c r="G65" s="11"/>
      <c r="H65" s="11"/>
      <c r="I65" s="11"/>
    </row>
    <row r="66" spans="1:9" x14ac:dyDescent="0.25">
      <c r="D66" s="11"/>
      <c r="E66" s="11"/>
      <c r="F66" s="11"/>
      <c r="G66" s="11"/>
      <c r="H66" s="11"/>
      <c r="I66" s="11"/>
    </row>
    <row r="67" spans="1:9" x14ac:dyDescent="0.25">
      <c r="D67" s="11"/>
      <c r="E67" s="11"/>
      <c r="F67" s="11"/>
      <c r="G67" s="11"/>
      <c r="H67" s="11"/>
      <c r="I67" s="11"/>
    </row>
    <row r="68" spans="1:9" x14ac:dyDescent="0.25">
      <c r="D68" s="11"/>
      <c r="E68" s="11"/>
      <c r="F68" s="11"/>
      <c r="G68" s="11"/>
      <c r="H68" s="11"/>
      <c r="I68" s="11"/>
    </row>
    <row r="69" spans="1:9" x14ac:dyDescent="0.25">
      <c r="D69" s="11"/>
      <c r="E69" s="11"/>
      <c r="F69" s="11"/>
      <c r="G69" s="11"/>
      <c r="H69" s="11"/>
      <c r="I69" s="11"/>
    </row>
    <row r="70" spans="1:9" x14ac:dyDescent="0.25">
      <c r="D70" s="11"/>
      <c r="E70" s="11"/>
      <c r="F70" s="11"/>
      <c r="G70" s="11"/>
      <c r="H70" s="11"/>
      <c r="I70" s="11"/>
    </row>
    <row r="71" spans="1:9" x14ac:dyDescent="0.25">
      <c r="D71" s="11"/>
      <c r="E71" s="11"/>
      <c r="F71" s="11"/>
      <c r="G71" s="11"/>
      <c r="H71" s="11"/>
      <c r="I71" s="11"/>
    </row>
    <row r="72" spans="1:9" x14ac:dyDescent="0.25">
      <c r="D72" s="11"/>
      <c r="E72" s="11"/>
      <c r="F72" s="11"/>
      <c r="G72" s="11"/>
      <c r="H72" s="11"/>
      <c r="I72" s="11"/>
    </row>
  </sheetData>
  <mergeCells count="1">
    <mergeCell ref="A1:I1"/>
  </mergeCells>
  <pageMargins left="0.11811023622047245" right="0.11811023622047245" top="0.19685039370078741" bottom="0.19685039370078741" header="0.19685039370078741" footer="0.19685039370078741"/>
  <pageSetup paperSize="9" scale="7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9"/>
  <sheetViews>
    <sheetView rightToLeft="1" workbookViewId="0">
      <selection activeCell="J11" sqref="J11"/>
    </sheetView>
  </sheetViews>
  <sheetFormatPr defaultColWidth="9.140625" defaultRowHeight="19.5" x14ac:dyDescent="0.25"/>
  <cols>
    <col min="1" max="1" width="4.85546875" style="1" customWidth="1"/>
    <col min="2" max="2" width="27.140625" style="52" customWidth="1"/>
    <col min="3" max="3" width="13.7109375" style="1" customWidth="1"/>
    <col min="4" max="4" width="8" style="11" customWidth="1"/>
    <col min="5" max="8" width="8" style="1" customWidth="1"/>
    <col min="9" max="9" width="8" style="2" customWidth="1"/>
    <col min="10" max="11" width="9.140625" style="1"/>
    <col min="12" max="12" width="15.42578125" style="1" bestFit="1" customWidth="1"/>
    <col min="13" max="13" width="14.28515625" style="1" customWidth="1"/>
    <col min="14" max="14" width="24.7109375" style="1" customWidth="1"/>
    <col min="15" max="16384" width="9.140625" style="1"/>
  </cols>
  <sheetData>
    <row r="1" spans="1:14" ht="25.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14" s="4" customFormat="1" ht="63.75" customHeight="1" x14ac:dyDescent="0.25">
      <c r="A2" s="116" t="s">
        <v>1</v>
      </c>
      <c r="B2" s="50" t="s">
        <v>2</v>
      </c>
      <c r="C2" s="49" t="s">
        <v>3</v>
      </c>
      <c r="D2" s="114" t="s">
        <v>147</v>
      </c>
      <c r="E2" s="114" t="s">
        <v>148</v>
      </c>
      <c r="F2" s="114" t="s">
        <v>5</v>
      </c>
      <c r="G2" s="115" t="s">
        <v>6</v>
      </c>
      <c r="H2" s="114" t="s">
        <v>7</v>
      </c>
      <c r="I2" s="114" t="s">
        <v>4</v>
      </c>
      <c r="L2" s="108" t="s">
        <v>137</v>
      </c>
      <c r="M2" s="92" t="s">
        <v>139</v>
      </c>
      <c r="N2"/>
    </row>
    <row r="3" spans="1:14" x14ac:dyDescent="0.25">
      <c r="A3" s="3">
        <v>1</v>
      </c>
      <c r="B3" s="51" t="s">
        <v>13</v>
      </c>
      <c r="C3" s="3" t="s">
        <v>14</v>
      </c>
      <c r="D3" s="3">
        <v>17</v>
      </c>
      <c r="E3" s="3">
        <v>16</v>
      </c>
      <c r="F3" s="6"/>
      <c r="G3" s="6">
        <v>21</v>
      </c>
      <c r="H3" s="62">
        <v>14</v>
      </c>
      <c r="I3" s="5">
        <v>44</v>
      </c>
      <c r="L3" s="58" t="s">
        <v>14</v>
      </c>
      <c r="M3" s="93">
        <v>96</v>
      </c>
      <c r="N3"/>
    </row>
    <row r="4" spans="1:14" x14ac:dyDescent="0.25">
      <c r="A4" s="3">
        <v>2</v>
      </c>
      <c r="B4" s="51" t="s">
        <v>16</v>
      </c>
      <c r="C4" s="3" t="s">
        <v>14</v>
      </c>
      <c r="D4" s="3">
        <v>6</v>
      </c>
      <c r="E4" s="3">
        <v>12</v>
      </c>
      <c r="F4" s="6"/>
      <c r="G4" s="6">
        <v>20</v>
      </c>
      <c r="H4" s="62">
        <v>1</v>
      </c>
      <c r="I4" s="5">
        <v>30</v>
      </c>
      <c r="L4" s="58" t="s">
        <v>8</v>
      </c>
      <c r="M4" s="93">
        <v>42</v>
      </c>
      <c r="N4"/>
    </row>
    <row r="5" spans="1:14" x14ac:dyDescent="0.25">
      <c r="A5" s="3">
        <v>3</v>
      </c>
      <c r="B5" s="51" t="s">
        <v>18</v>
      </c>
      <c r="C5" s="3" t="s">
        <v>14</v>
      </c>
      <c r="D5" s="3">
        <v>4</v>
      </c>
      <c r="E5" s="3"/>
      <c r="F5" s="6"/>
      <c r="G5" s="6">
        <v>19</v>
      </c>
      <c r="H5" s="62"/>
      <c r="I5" s="5">
        <v>15</v>
      </c>
      <c r="L5" s="58" t="s">
        <v>20</v>
      </c>
      <c r="M5" s="93">
        <v>30</v>
      </c>
      <c r="N5"/>
    </row>
    <row r="6" spans="1:14" x14ac:dyDescent="0.25">
      <c r="A6" s="3">
        <v>4</v>
      </c>
      <c r="B6" s="51" t="s">
        <v>17</v>
      </c>
      <c r="C6" s="3" t="s">
        <v>14</v>
      </c>
      <c r="D6" s="3">
        <v>12</v>
      </c>
      <c r="E6" s="7"/>
      <c r="F6" s="8"/>
      <c r="G6" s="6">
        <v>9</v>
      </c>
      <c r="H6" s="62"/>
      <c r="I6" s="5">
        <v>7</v>
      </c>
      <c r="L6" s="58" t="s">
        <v>138</v>
      </c>
      <c r="M6" s="93">
        <v>168</v>
      </c>
      <c r="N6"/>
    </row>
    <row r="7" spans="1:14" x14ac:dyDescent="0.25">
      <c r="A7" s="3">
        <v>5</v>
      </c>
      <c r="B7" s="51" t="s">
        <v>12</v>
      </c>
      <c r="C7" s="3" t="s">
        <v>14</v>
      </c>
      <c r="D7" s="3">
        <v>10</v>
      </c>
      <c r="E7" s="3"/>
      <c r="F7" s="6"/>
      <c r="G7" s="6"/>
      <c r="H7" s="62"/>
      <c r="I7" s="5"/>
      <c r="L7"/>
      <c r="M7"/>
      <c r="N7"/>
    </row>
    <row r="8" spans="1:14" x14ac:dyDescent="0.25">
      <c r="A8" s="3">
        <v>6</v>
      </c>
      <c r="B8" s="51" t="s">
        <v>15</v>
      </c>
      <c r="C8" s="3" t="s">
        <v>14</v>
      </c>
      <c r="D8" s="3">
        <v>2</v>
      </c>
      <c r="E8" s="9"/>
      <c r="F8" s="10"/>
      <c r="G8" s="6"/>
      <c r="H8" s="62"/>
      <c r="I8" s="5"/>
      <c r="L8"/>
      <c r="M8" s="79"/>
      <c r="N8"/>
    </row>
    <row r="9" spans="1:14" x14ac:dyDescent="0.25">
      <c r="A9" s="3">
        <v>7</v>
      </c>
      <c r="B9" s="51" t="s">
        <v>16</v>
      </c>
      <c r="C9" s="3" t="s">
        <v>20</v>
      </c>
      <c r="D9" s="3">
        <v>5</v>
      </c>
      <c r="E9" s="3">
        <v>5</v>
      </c>
      <c r="F9" s="6"/>
      <c r="G9" s="6"/>
      <c r="H9" s="62"/>
      <c r="I9" s="5">
        <v>30</v>
      </c>
      <c r="L9"/>
      <c r="M9" s="79"/>
      <c r="N9"/>
    </row>
    <row r="10" spans="1:14" x14ac:dyDescent="0.25">
      <c r="A10" s="3">
        <v>8</v>
      </c>
      <c r="B10" s="51" t="s">
        <v>19</v>
      </c>
      <c r="C10" s="3" t="s">
        <v>20</v>
      </c>
      <c r="D10" s="3">
        <v>1</v>
      </c>
      <c r="E10" s="3"/>
      <c r="F10" s="6"/>
      <c r="G10" s="6"/>
      <c r="H10" s="62"/>
      <c r="I10" s="5"/>
      <c r="L10"/>
      <c r="M10" s="79"/>
      <c r="N10"/>
    </row>
    <row r="11" spans="1:14" x14ac:dyDescent="0.25">
      <c r="A11" s="3">
        <v>9</v>
      </c>
      <c r="B11" s="51" t="s">
        <v>12</v>
      </c>
      <c r="C11" s="3" t="s">
        <v>20</v>
      </c>
      <c r="D11" s="3">
        <v>1</v>
      </c>
      <c r="E11" s="3">
        <v>2</v>
      </c>
      <c r="F11" s="6"/>
      <c r="G11" s="6"/>
      <c r="H11" s="62"/>
      <c r="I11" s="5"/>
      <c r="L11"/>
      <c r="M11" s="79"/>
      <c r="N11"/>
    </row>
    <row r="12" spans="1:14" x14ac:dyDescent="0.25">
      <c r="A12" s="3">
        <v>10</v>
      </c>
      <c r="B12" s="51" t="s">
        <v>21</v>
      </c>
      <c r="C12" s="3" t="s">
        <v>20</v>
      </c>
      <c r="D12" s="3">
        <v>3</v>
      </c>
      <c r="E12" s="3">
        <v>4</v>
      </c>
      <c r="F12" s="6"/>
      <c r="G12" s="6"/>
      <c r="H12" s="62"/>
      <c r="I12" s="5"/>
      <c r="L12"/>
      <c r="M12" s="79"/>
      <c r="N12"/>
    </row>
    <row r="13" spans="1:14" x14ac:dyDescent="0.25">
      <c r="A13" s="3">
        <v>11</v>
      </c>
      <c r="B13" s="51" t="s">
        <v>22</v>
      </c>
      <c r="C13" s="3" t="s">
        <v>20</v>
      </c>
      <c r="D13" s="3">
        <v>1</v>
      </c>
      <c r="E13" s="3">
        <v>1</v>
      </c>
      <c r="F13" s="6"/>
      <c r="G13" s="6"/>
      <c r="H13" s="62"/>
      <c r="I13" s="5"/>
      <c r="L13"/>
      <c r="M13" s="79"/>
      <c r="N13"/>
    </row>
    <row r="14" spans="1:14" x14ac:dyDescent="0.25">
      <c r="A14" s="3">
        <v>12</v>
      </c>
      <c r="B14" s="51" t="s">
        <v>10</v>
      </c>
      <c r="C14" s="70" t="s">
        <v>8</v>
      </c>
      <c r="D14" s="3">
        <v>24</v>
      </c>
      <c r="E14" s="3">
        <v>24</v>
      </c>
      <c r="F14" s="6">
        <v>22</v>
      </c>
      <c r="G14" s="6">
        <v>19</v>
      </c>
      <c r="H14" s="62">
        <v>14</v>
      </c>
      <c r="I14" s="5">
        <v>31</v>
      </c>
      <c r="L14"/>
      <c r="M14" s="79"/>
      <c r="N14"/>
    </row>
    <row r="15" spans="1:14" x14ac:dyDescent="0.25">
      <c r="A15" s="3">
        <v>13</v>
      </c>
      <c r="B15" s="51" t="s">
        <v>11</v>
      </c>
      <c r="C15" s="70" t="s">
        <v>8</v>
      </c>
      <c r="D15" s="3">
        <v>13</v>
      </c>
      <c r="E15" s="3">
        <v>13</v>
      </c>
      <c r="F15" s="6">
        <v>18</v>
      </c>
      <c r="G15" s="6">
        <v>16</v>
      </c>
      <c r="H15" s="62"/>
      <c r="I15" s="5">
        <v>9</v>
      </c>
      <c r="L15"/>
      <c r="M15" s="79"/>
      <c r="N15"/>
    </row>
    <row r="16" spans="1:14" x14ac:dyDescent="0.25">
      <c r="A16" s="3">
        <v>14</v>
      </c>
      <c r="B16" s="51" t="s">
        <v>9</v>
      </c>
      <c r="C16" s="70" t="s">
        <v>8</v>
      </c>
      <c r="D16" s="3">
        <v>13</v>
      </c>
      <c r="E16" s="3">
        <v>18</v>
      </c>
      <c r="F16" s="6">
        <v>20</v>
      </c>
      <c r="G16" s="6"/>
      <c r="H16" s="62"/>
      <c r="I16" s="5">
        <v>2</v>
      </c>
      <c r="L16"/>
      <c r="M16" s="79"/>
      <c r="N16"/>
    </row>
    <row r="17" spans="1:14" x14ac:dyDescent="0.25">
      <c r="A17" s="3">
        <v>15</v>
      </c>
      <c r="B17" s="51" t="s">
        <v>12</v>
      </c>
      <c r="C17" s="70" t="s">
        <v>8</v>
      </c>
      <c r="D17" s="3">
        <v>20</v>
      </c>
      <c r="E17" s="3">
        <v>17</v>
      </c>
      <c r="F17" s="6">
        <v>28</v>
      </c>
      <c r="G17" s="6">
        <v>21</v>
      </c>
      <c r="H17" s="62"/>
      <c r="I17" s="5"/>
      <c r="L17"/>
      <c r="M17" s="79"/>
      <c r="N17"/>
    </row>
    <row r="18" spans="1:14" x14ac:dyDescent="0.25">
      <c r="C18" s="5" t="s">
        <v>141</v>
      </c>
      <c r="D18" s="5">
        <f t="shared" ref="D18:I18" si="0">SUM(D3:D17)</f>
        <v>132</v>
      </c>
      <c r="E18" s="5">
        <f t="shared" si="0"/>
        <v>112</v>
      </c>
      <c r="F18" s="5">
        <f t="shared" si="0"/>
        <v>88</v>
      </c>
      <c r="G18" s="5">
        <f t="shared" si="0"/>
        <v>125</v>
      </c>
      <c r="H18" s="5">
        <f t="shared" si="0"/>
        <v>29</v>
      </c>
      <c r="I18" s="5">
        <f t="shared" si="0"/>
        <v>168</v>
      </c>
      <c r="L18"/>
      <c r="M18" s="79"/>
      <c r="N18"/>
    </row>
    <row r="19" spans="1:14" x14ac:dyDescent="0.25">
      <c r="L19"/>
      <c r="M19" s="79"/>
      <c r="N19"/>
    </row>
  </sheetData>
  <mergeCells count="1">
    <mergeCell ref="A1:I1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8"/>
  <sheetViews>
    <sheetView rightToLeft="1" tabSelected="1" workbookViewId="0">
      <selection activeCell="B6" sqref="B6"/>
    </sheetView>
  </sheetViews>
  <sheetFormatPr defaultRowHeight="15" x14ac:dyDescent="0.25"/>
  <cols>
    <col min="1" max="1" width="5.28515625" style="79" customWidth="1"/>
    <col min="2" max="2" width="25.85546875" customWidth="1"/>
    <col min="3" max="3" width="27" style="58" customWidth="1"/>
    <col min="4" max="4" width="12.85546875" customWidth="1"/>
    <col min="5" max="10" width="9" customWidth="1"/>
    <col min="11" max="11" width="7.5703125" customWidth="1"/>
    <col min="12" max="12" width="24.42578125" customWidth="1"/>
    <col min="13" max="13" width="9.85546875" customWidth="1"/>
    <col min="14" max="14" width="10.85546875" style="94" customWidth="1"/>
    <col min="15" max="15" width="12" style="94" customWidth="1"/>
    <col min="16" max="16" width="7.5703125" style="94" customWidth="1"/>
    <col min="17" max="17" width="11.28515625" style="94" customWidth="1"/>
    <col min="18" max="19" width="8.28515625" style="94" customWidth="1"/>
    <col min="20" max="20" width="11.28515625" style="94" customWidth="1"/>
    <col min="21" max="21" width="11.28515625" customWidth="1"/>
    <col min="22" max="22" width="14.7109375" bestFit="1" customWidth="1"/>
    <col min="23" max="23" width="11.28515625" bestFit="1" customWidth="1"/>
  </cols>
  <sheetData>
    <row r="2" spans="1:20" x14ac:dyDescent="0.25">
      <c r="L2" s="57" t="s">
        <v>139</v>
      </c>
      <c r="M2" s="57" t="s">
        <v>146</v>
      </c>
    </row>
    <row r="3" spans="1:20" ht="73.5" customHeight="1" x14ac:dyDescent="0.25">
      <c r="A3" s="101" t="s">
        <v>1</v>
      </c>
      <c r="B3" s="53" t="s">
        <v>142</v>
      </c>
      <c r="C3" s="97" t="s">
        <v>2</v>
      </c>
      <c r="D3" s="54" t="s">
        <v>3</v>
      </c>
      <c r="E3" s="54" t="s">
        <v>147</v>
      </c>
      <c r="F3" s="54" t="s">
        <v>148</v>
      </c>
      <c r="G3" s="54" t="s">
        <v>5</v>
      </c>
      <c r="H3" s="55" t="s">
        <v>6</v>
      </c>
      <c r="I3" s="54" t="s">
        <v>7</v>
      </c>
      <c r="J3" s="54" t="s">
        <v>4</v>
      </c>
      <c r="L3" s="57" t="s">
        <v>137</v>
      </c>
      <c r="M3" t="s">
        <v>24</v>
      </c>
      <c r="N3" s="95" t="s">
        <v>65</v>
      </c>
      <c r="O3" s="95" t="s">
        <v>50</v>
      </c>
      <c r="P3" s="95" t="s">
        <v>14</v>
      </c>
      <c r="Q3" s="95" t="s">
        <v>8</v>
      </c>
      <c r="R3" s="95" t="s">
        <v>41</v>
      </c>
      <c r="S3" s="95" t="s">
        <v>20</v>
      </c>
      <c r="T3" s="95" t="s">
        <v>138</v>
      </c>
    </row>
    <row r="4" spans="1:20" ht="21" x14ac:dyDescent="0.6">
      <c r="A4" s="41">
        <v>51</v>
      </c>
      <c r="B4" s="81" t="s">
        <v>144</v>
      </c>
      <c r="C4" s="98" t="s">
        <v>78</v>
      </c>
      <c r="D4" s="31" t="s">
        <v>24</v>
      </c>
      <c r="E4" s="29"/>
      <c r="F4" s="29">
        <v>6</v>
      </c>
      <c r="G4" s="29">
        <v>16</v>
      </c>
      <c r="H4" s="89">
        <v>17</v>
      </c>
      <c r="I4" s="64">
        <v>16</v>
      </c>
      <c r="J4" s="32">
        <v>49</v>
      </c>
      <c r="L4" s="58" t="s">
        <v>143</v>
      </c>
      <c r="M4" s="59"/>
      <c r="N4" s="96">
        <v>162</v>
      </c>
      <c r="O4" s="96"/>
      <c r="P4" s="96"/>
      <c r="Q4" s="96">
        <v>225</v>
      </c>
      <c r="R4" s="96">
        <v>261</v>
      </c>
      <c r="S4" s="96">
        <v>348</v>
      </c>
      <c r="T4" s="96">
        <v>996</v>
      </c>
    </row>
    <row r="5" spans="1:20" ht="21" x14ac:dyDescent="0.6">
      <c r="A5" s="41">
        <v>52</v>
      </c>
      <c r="B5" s="81" t="s">
        <v>144</v>
      </c>
      <c r="C5" s="98" t="s">
        <v>101</v>
      </c>
      <c r="D5" s="31" t="s">
        <v>24</v>
      </c>
      <c r="E5" s="29">
        <v>3</v>
      </c>
      <c r="F5" s="29">
        <v>15</v>
      </c>
      <c r="G5" s="29">
        <v>21</v>
      </c>
      <c r="H5" s="89">
        <v>3</v>
      </c>
      <c r="I5" s="64">
        <v>18</v>
      </c>
      <c r="J5" s="32">
        <v>38</v>
      </c>
      <c r="L5" s="58" t="s">
        <v>144</v>
      </c>
      <c r="M5" s="59">
        <v>218</v>
      </c>
      <c r="N5" s="96"/>
      <c r="O5" s="96"/>
      <c r="P5" s="96">
        <v>80</v>
      </c>
      <c r="Q5" s="96">
        <v>140</v>
      </c>
      <c r="R5" s="96"/>
      <c r="S5" s="96">
        <v>70</v>
      </c>
      <c r="T5" s="96">
        <v>508</v>
      </c>
    </row>
    <row r="6" spans="1:20" ht="21" x14ac:dyDescent="0.6">
      <c r="A6" s="41">
        <v>53</v>
      </c>
      <c r="B6" s="81" t="s">
        <v>144</v>
      </c>
      <c r="C6" s="98" t="s">
        <v>12</v>
      </c>
      <c r="D6" s="31" t="s">
        <v>24</v>
      </c>
      <c r="E6" s="30"/>
      <c r="F6" s="30"/>
      <c r="G6" s="29">
        <v>1</v>
      </c>
      <c r="H6" s="89"/>
      <c r="I6" s="64">
        <v>30</v>
      </c>
      <c r="J6" s="32">
        <v>30</v>
      </c>
      <c r="L6" s="58" t="s">
        <v>27</v>
      </c>
      <c r="M6" s="59"/>
      <c r="N6" s="96">
        <v>82</v>
      </c>
      <c r="O6" s="96">
        <v>10</v>
      </c>
      <c r="P6" s="96"/>
      <c r="Q6" s="96">
        <v>140</v>
      </c>
      <c r="R6" s="96">
        <v>124</v>
      </c>
      <c r="S6" s="96">
        <v>91</v>
      </c>
      <c r="T6" s="96">
        <v>447</v>
      </c>
    </row>
    <row r="7" spans="1:20" ht="21" x14ac:dyDescent="0.6">
      <c r="A7" s="41">
        <v>54</v>
      </c>
      <c r="B7" s="81" t="s">
        <v>144</v>
      </c>
      <c r="C7" s="98" t="s">
        <v>102</v>
      </c>
      <c r="D7" s="31" t="s">
        <v>24</v>
      </c>
      <c r="E7" s="29">
        <v>8</v>
      </c>
      <c r="F7" s="29">
        <v>11</v>
      </c>
      <c r="G7" s="29">
        <v>11</v>
      </c>
      <c r="H7" s="89">
        <v>3</v>
      </c>
      <c r="I7" s="64">
        <v>9</v>
      </c>
      <c r="J7" s="32">
        <v>19</v>
      </c>
      <c r="L7" s="58" t="s">
        <v>145</v>
      </c>
      <c r="M7" s="59"/>
      <c r="N7" s="96"/>
      <c r="O7" s="96"/>
      <c r="P7" s="96">
        <v>96</v>
      </c>
      <c r="Q7" s="96">
        <v>42</v>
      </c>
      <c r="R7" s="96"/>
      <c r="S7" s="96">
        <v>30</v>
      </c>
      <c r="T7" s="96">
        <v>168</v>
      </c>
    </row>
    <row r="8" spans="1:20" ht="21" x14ac:dyDescent="0.6">
      <c r="A8" s="41">
        <v>55</v>
      </c>
      <c r="B8" s="81" t="s">
        <v>144</v>
      </c>
      <c r="C8" s="98" t="s">
        <v>98</v>
      </c>
      <c r="D8" s="31" t="s">
        <v>24</v>
      </c>
      <c r="E8" s="30"/>
      <c r="F8" s="30"/>
      <c r="G8" s="30"/>
      <c r="H8" s="89"/>
      <c r="I8" s="64">
        <v>18</v>
      </c>
      <c r="J8" s="32">
        <v>18</v>
      </c>
      <c r="L8" s="58" t="s">
        <v>138</v>
      </c>
      <c r="M8" s="59">
        <v>218</v>
      </c>
      <c r="N8" s="96">
        <v>244</v>
      </c>
      <c r="O8" s="96">
        <v>10</v>
      </c>
      <c r="P8" s="96">
        <v>176</v>
      </c>
      <c r="Q8" s="96">
        <v>547</v>
      </c>
      <c r="R8" s="96">
        <v>385</v>
      </c>
      <c r="S8" s="96">
        <v>539</v>
      </c>
      <c r="T8" s="96">
        <v>2119</v>
      </c>
    </row>
    <row r="9" spans="1:20" ht="21" x14ac:dyDescent="0.6">
      <c r="A9" s="41">
        <v>56</v>
      </c>
      <c r="B9" s="81" t="s">
        <v>144</v>
      </c>
      <c r="C9" s="98" t="s">
        <v>99</v>
      </c>
      <c r="D9" s="31" t="s">
        <v>24</v>
      </c>
      <c r="E9" s="30"/>
      <c r="F9" s="30"/>
      <c r="G9" s="30"/>
      <c r="H9" s="89"/>
      <c r="I9" s="64">
        <v>18</v>
      </c>
      <c r="J9" s="32">
        <v>18</v>
      </c>
    </row>
    <row r="10" spans="1:20" ht="21" x14ac:dyDescent="0.6">
      <c r="A10" s="41">
        <v>57</v>
      </c>
      <c r="B10" s="81" t="s">
        <v>144</v>
      </c>
      <c r="C10" s="98" t="s">
        <v>83</v>
      </c>
      <c r="D10" s="31" t="s">
        <v>24</v>
      </c>
      <c r="E10" s="29">
        <v>13</v>
      </c>
      <c r="F10" s="29">
        <v>11</v>
      </c>
      <c r="G10" s="29">
        <v>10</v>
      </c>
      <c r="H10" s="89">
        <v>8</v>
      </c>
      <c r="I10" s="64">
        <v>7</v>
      </c>
      <c r="J10" s="32">
        <v>15</v>
      </c>
    </row>
    <row r="11" spans="1:20" ht="21" x14ac:dyDescent="0.6">
      <c r="A11" s="41">
        <v>58</v>
      </c>
      <c r="B11" s="81" t="s">
        <v>144</v>
      </c>
      <c r="C11" s="98" t="s">
        <v>16</v>
      </c>
      <c r="D11" s="31" t="s">
        <v>24</v>
      </c>
      <c r="E11" s="30"/>
      <c r="F11" s="30"/>
      <c r="G11" s="30"/>
      <c r="H11" s="89"/>
      <c r="I11" s="64">
        <v>13</v>
      </c>
      <c r="J11" s="32">
        <v>13</v>
      </c>
    </row>
    <row r="12" spans="1:20" ht="21" x14ac:dyDescent="0.6">
      <c r="A12" s="41">
        <v>59</v>
      </c>
      <c r="B12" s="81" t="s">
        <v>144</v>
      </c>
      <c r="C12" s="98" t="s">
        <v>100</v>
      </c>
      <c r="D12" s="31" t="s">
        <v>24</v>
      </c>
      <c r="E12" s="30"/>
      <c r="F12" s="29">
        <v>6</v>
      </c>
      <c r="G12" s="29">
        <v>1</v>
      </c>
      <c r="H12" s="89">
        <v>4</v>
      </c>
      <c r="I12" s="64">
        <v>6</v>
      </c>
      <c r="J12" s="32">
        <v>10</v>
      </c>
    </row>
    <row r="13" spans="1:20" ht="21" x14ac:dyDescent="0.6">
      <c r="A13" s="41">
        <v>60</v>
      </c>
      <c r="B13" s="81" t="s">
        <v>144</v>
      </c>
      <c r="C13" s="98" t="s">
        <v>97</v>
      </c>
      <c r="D13" s="31" t="s">
        <v>24</v>
      </c>
      <c r="E13" s="30"/>
      <c r="F13" s="30"/>
      <c r="G13" s="30"/>
      <c r="H13" s="89"/>
      <c r="I13" s="64">
        <v>5</v>
      </c>
      <c r="J13" s="32">
        <v>5</v>
      </c>
    </row>
    <row r="14" spans="1:20" ht="21" x14ac:dyDescent="0.6">
      <c r="A14" s="41">
        <v>61</v>
      </c>
      <c r="B14" s="81" t="s">
        <v>144</v>
      </c>
      <c r="C14" s="98" t="s">
        <v>26</v>
      </c>
      <c r="D14" s="31" t="s">
        <v>24</v>
      </c>
      <c r="E14" s="30"/>
      <c r="F14" s="30"/>
      <c r="G14" s="30"/>
      <c r="H14" s="89">
        <v>3</v>
      </c>
      <c r="I14" s="65"/>
      <c r="J14" s="32">
        <v>3</v>
      </c>
    </row>
    <row r="15" spans="1:20" ht="21" x14ac:dyDescent="0.6">
      <c r="A15" s="41">
        <v>129</v>
      </c>
      <c r="B15" s="81" t="s">
        <v>145</v>
      </c>
      <c r="C15" s="51" t="s">
        <v>23</v>
      </c>
      <c r="D15" s="31" t="s">
        <v>24</v>
      </c>
      <c r="E15" s="3">
        <v>7</v>
      </c>
      <c r="F15" s="3">
        <v>1</v>
      </c>
      <c r="G15" s="3"/>
      <c r="H15" s="6"/>
      <c r="I15" s="62"/>
      <c r="J15" s="5"/>
    </row>
    <row r="16" spans="1:20" ht="21" x14ac:dyDescent="0.6">
      <c r="A16" s="41">
        <v>130</v>
      </c>
      <c r="B16" s="81" t="s">
        <v>145</v>
      </c>
      <c r="C16" s="51" t="s">
        <v>25</v>
      </c>
      <c r="D16" s="31" t="s">
        <v>24</v>
      </c>
      <c r="E16" s="3">
        <v>1</v>
      </c>
      <c r="F16" s="3"/>
      <c r="G16" s="3"/>
      <c r="H16" s="6"/>
      <c r="I16" s="62"/>
      <c r="J16" s="5"/>
    </row>
    <row r="17" spans="1:10" ht="21" x14ac:dyDescent="0.6">
      <c r="A17" s="41">
        <v>1</v>
      </c>
      <c r="B17" s="80" t="s">
        <v>143</v>
      </c>
      <c r="C17" s="38" t="s">
        <v>125</v>
      </c>
      <c r="D17" s="41" t="s">
        <v>65</v>
      </c>
      <c r="E17" s="41">
        <v>29</v>
      </c>
      <c r="F17" s="41">
        <v>20</v>
      </c>
      <c r="G17" s="41">
        <v>38</v>
      </c>
      <c r="H17" s="48">
        <v>10</v>
      </c>
      <c r="I17" s="66">
        <v>0</v>
      </c>
      <c r="J17" s="42">
        <v>34</v>
      </c>
    </row>
    <row r="18" spans="1:10" ht="21" x14ac:dyDescent="0.6">
      <c r="A18" s="41">
        <v>2</v>
      </c>
      <c r="B18" s="80" t="s">
        <v>143</v>
      </c>
      <c r="C18" s="38" t="s">
        <v>127</v>
      </c>
      <c r="D18" s="41" t="s">
        <v>65</v>
      </c>
      <c r="E18" s="41">
        <v>40</v>
      </c>
      <c r="F18" s="41">
        <v>33</v>
      </c>
      <c r="G18" s="41">
        <v>31</v>
      </c>
      <c r="H18" s="48">
        <v>7</v>
      </c>
      <c r="I18" s="66">
        <v>2</v>
      </c>
      <c r="J18" s="42">
        <v>32</v>
      </c>
    </row>
    <row r="19" spans="1:10" ht="21" x14ac:dyDescent="0.6">
      <c r="A19" s="41">
        <v>3</v>
      </c>
      <c r="B19" s="80" t="s">
        <v>143</v>
      </c>
      <c r="C19" s="38" t="s">
        <v>124</v>
      </c>
      <c r="D19" s="41" t="s">
        <v>65</v>
      </c>
      <c r="E19" s="41">
        <v>31</v>
      </c>
      <c r="F19" s="41">
        <v>44</v>
      </c>
      <c r="G19" s="41">
        <v>29</v>
      </c>
      <c r="H19" s="48">
        <v>3</v>
      </c>
      <c r="I19" s="66">
        <v>0</v>
      </c>
      <c r="J19" s="42">
        <v>28</v>
      </c>
    </row>
    <row r="20" spans="1:10" ht="21" x14ac:dyDescent="0.6">
      <c r="A20" s="41">
        <v>4</v>
      </c>
      <c r="B20" s="80" t="s">
        <v>143</v>
      </c>
      <c r="C20" s="38" t="s">
        <v>77</v>
      </c>
      <c r="D20" s="41" t="s">
        <v>65</v>
      </c>
      <c r="E20" s="41">
        <v>19</v>
      </c>
      <c r="F20" s="41">
        <v>26</v>
      </c>
      <c r="G20" s="41">
        <v>20</v>
      </c>
      <c r="H20" s="48">
        <v>5</v>
      </c>
      <c r="I20" s="66">
        <v>0</v>
      </c>
      <c r="J20" s="42">
        <v>20</v>
      </c>
    </row>
    <row r="21" spans="1:10" ht="21" x14ac:dyDescent="0.6">
      <c r="A21" s="41">
        <v>5</v>
      </c>
      <c r="B21" s="80" t="s">
        <v>143</v>
      </c>
      <c r="C21" s="38" t="s">
        <v>129</v>
      </c>
      <c r="D21" s="41" t="s">
        <v>65</v>
      </c>
      <c r="E21" s="41">
        <v>16</v>
      </c>
      <c r="F21" s="41">
        <v>11</v>
      </c>
      <c r="G21" s="41">
        <v>10</v>
      </c>
      <c r="H21" s="48">
        <v>7</v>
      </c>
      <c r="I21" s="66">
        <v>0</v>
      </c>
      <c r="J21" s="42">
        <v>16</v>
      </c>
    </row>
    <row r="22" spans="1:10" ht="21" x14ac:dyDescent="0.6">
      <c r="A22" s="41">
        <v>6</v>
      </c>
      <c r="B22" s="80" t="s">
        <v>143</v>
      </c>
      <c r="C22" s="38" t="s">
        <v>132</v>
      </c>
      <c r="D22" s="41" t="s">
        <v>65</v>
      </c>
      <c r="E22" s="41">
        <v>7</v>
      </c>
      <c r="F22" s="41">
        <v>5</v>
      </c>
      <c r="G22" s="41">
        <v>13</v>
      </c>
      <c r="H22" s="48">
        <v>5</v>
      </c>
      <c r="I22" s="66">
        <v>1</v>
      </c>
      <c r="J22" s="42">
        <v>12</v>
      </c>
    </row>
    <row r="23" spans="1:10" ht="21" x14ac:dyDescent="0.6">
      <c r="A23" s="41">
        <v>7</v>
      </c>
      <c r="B23" s="80" t="s">
        <v>143</v>
      </c>
      <c r="C23" s="38" t="s">
        <v>130</v>
      </c>
      <c r="D23" s="41" t="s">
        <v>65</v>
      </c>
      <c r="E23" s="41">
        <v>8</v>
      </c>
      <c r="F23" s="41">
        <v>4</v>
      </c>
      <c r="G23" s="41">
        <v>3</v>
      </c>
      <c r="H23" s="48">
        <v>2</v>
      </c>
      <c r="I23" s="66">
        <v>0</v>
      </c>
      <c r="J23" s="42">
        <v>5</v>
      </c>
    </row>
    <row r="24" spans="1:10" ht="21" x14ac:dyDescent="0.6">
      <c r="A24" s="41">
        <v>8</v>
      </c>
      <c r="B24" s="80" t="s">
        <v>143</v>
      </c>
      <c r="C24" s="38" t="s">
        <v>133</v>
      </c>
      <c r="D24" s="41" t="s">
        <v>65</v>
      </c>
      <c r="E24" s="41">
        <v>12</v>
      </c>
      <c r="F24" s="41">
        <v>6</v>
      </c>
      <c r="G24" s="41">
        <v>2</v>
      </c>
      <c r="H24" s="48">
        <v>3</v>
      </c>
      <c r="I24" s="66">
        <v>2</v>
      </c>
      <c r="J24" s="42">
        <v>5</v>
      </c>
    </row>
    <row r="25" spans="1:10" ht="21" x14ac:dyDescent="0.6">
      <c r="A25" s="41">
        <v>9</v>
      </c>
      <c r="B25" s="80" t="s">
        <v>143</v>
      </c>
      <c r="C25" s="38" t="s">
        <v>135</v>
      </c>
      <c r="D25" s="41" t="s">
        <v>65</v>
      </c>
      <c r="E25" s="41">
        <v>0</v>
      </c>
      <c r="F25" s="41">
        <v>0</v>
      </c>
      <c r="G25" s="41">
        <v>5</v>
      </c>
      <c r="H25" s="48">
        <v>2</v>
      </c>
      <c r="I25" s="66">
        <v>0</v>
      </c>
      <c r="J25" s="42">
        <v>5</v>
      </c>
    </row>
    <row r="26" spans="1:10" ht="21" x14ac:dyDescent="0.6">
      <c r="A26" s="41">
        <v>10</v>
      </c>
      <c r="B26" s="80" t="s">
        <v>143</v>
      </c>
      <c r="C26" s="38" t="s">
        <v>128</v>
      </c>
      <c r="D26" s="41" t="s">
        <v>65</v>
      </c>
      <c r="E26" s="41">
        <v>2</v>
      </c>
      <c r="F26" s="41">
        <v>5</v>
      </c>
      <c r="G26" s="41">
        <v>0</v>
      </c>
      <c r="H26" s="48">
        <v>2</v>
      </c>
      <c r="I26" s="66">
        <v>0</v>
      </c>
      <c r="J26" s="42">
        <v>3</v>
      </c>
    </row>
    <row r="27" spans="1:10" ht="21" x14ac:dyDescent="0.6">
      <c r="A27" s="41">
        <v>11</v>
      </c>
      <c r="B27" s="80" t="s">
        <v>143</v>
      </c>
      <c r="C27" s="38" t="s">
        <v>126</v>
      </c>
      <c r="D27" s="41" t="s">
        <v>65</v>
      </c>
      <c r="E27" s="41">
        <v>6</v>
      </c>
      <c r="F27" s="41">
        <v>4</v>
      </c>
      <c r="G27" s="41">
        <v>2</v>
      </c>
      <c r="H27" s="48">
        <v>1</v>
      </c>
      <c r="I27" s="66">
        <v>0</v>
      </c>
      <c r="J27" s="42">
        <v>2</v>
      </c>
    </row>
    <row r="28" spans="1:10" ht="21" x14ac:dyDescent="0.6">
      <c r="A28" s="41">
        <v>12</v>
      </c>
      <c r="B28" s="80" t="s">
        <v>143</v>
      </c>
      <c r="C28" s="38" t="s">
        <v>131</v>
      </c>
      <c r="D28" s="41" t="s">
        <v>65</v>
      </c>
      <c r="E28" s="41">
        <v>2</v>
      </c>
      <c r="F28" s="41">
        <v>0</v>
      </c>
      <c r="G28" s="41">
        <v>0</v>
      </c>
      <c r="H28" s="48"/>
      <c r="I28" s="66">
        <v>0</v>
      </c>
      <c r="J28" s="42">
        <v>0</v>
      </c>
    </row>
    <row r="29" spans="1:10" ht="21" x14ac:dyDescent="0.6">
      <c r="A29" s="41">
        <v>13</v>
      </c>
      <c r="B29" s="80" t="s">
        <v>143</v>
      </c>
      <c r="C29" s="38" t="s">
        <v>134</v>
      </c>
      <c r="D29" s="41" t="s">
        <v>65</v>
      </c>
      <c r="E29" s="41">
        <v>1</v>
      </c>
      <c r="F29" s="41">
        <v>1</v>
      </c>
      <c r="G29" s="41">
        <v>0</v>
      </c>
      <c r="H29" s="48"/>
      <c r="I29" s="66">
        <v>0</v>
      </c>
      <c r="J29" s="42">
        <v>0</v>
      </c>
    </row>
    <row r="30" spans="1:10" ht="21" x14ac:dyDescent="0.25">
      <c r="A30" s="41">
        <v>79</v>
      </c>
      <c r="B30" s="81" t="s">
        <v>27</v>
      </c>
      <c r="C30" s="18" t="s">
        <v>74</v>
      </c>
      <c r="D30" s="41" t="s">
        <v>65</v>
      </c>
      <c r="E30" s="13">
        <v>3</v>
      </c>
      <c r="F30" s="13">
        <v>4</v>
      </c>
      <c r="G30" s="13">
        <v>2</v>
      </c>
      <c r="H30" s="91">
        <v>2</v>
      </c>
      <c r="I30" s="63">
        <v>6</v>
      </c>
      <c r="J30" s="15">
        <v>16</v>
      </c>
    </row>
    <row r="31" spans="1:10" ht="37.5" x14ac:dyDescent="0.25">
      <c r="A31" s="41">
        <v>80</v>
      </c>
      <c r="B31" s="81" t="s">
        <v>27</v>
      </c>
      <c r="C31" s="18" t="s">
        <v>64</v>
      </c>
      <c r="D31" s="41" t="s">
        <v>65</v>
      </c>
      <c r="E31" s="13">
        <v>4</v>
      </c>
      <c r="F31" s="13">
        <v>1</v>
      </c>
      <c r="G31" s="13">
        <v>1</v>
      </c>
      <c r="H31" s="91"/>
      <c r="I31" s="63">
        <v>6</v>
      </c>
      <c r="J31" s="15">
        <v>15</v>
      </c>
    </row>
    <row r="32" spans="1:10" ht="37.5" x14ac:dyDescent="0.25">
      <c r="A32" s="41">
        <v>81</v>
      </c>
      <c r="B32" s="81" t="s">
        <v>27</v>
      </c>
      <c r="C32" s="18" t="s">
        <v>66</v>
      </c>
      <c r="D32" s="41" t="s">
        <v>65</v>
      </c>
      <c r="E32" s="13">
        <v>4</v>
      </c>
      <c r="F32" s="13">
        <v>5</v>
      </c>
      <c r="G32" s="13"/>
      <c r="H32" s="91"/>
      <c r="I32" s="63">
        <v>4</v>
      </c>
      <c r="J32" s="15">
        <v>15</v>
      </c>
    </row>
    <row r="33" spans="1:10" ht="21" x14ac:dyDescent="0.25">
      <c r="A33" s="41">
        <v>82</v>
      </c>
      <c r="B33" s="81" t="s">
        <v>27</v>
      </c>
      <c r="C33" s="18" t="s">
        <v>72</v>
      </c>
      <c r="D33" s="41" t="s">
        <v>65</v>
      </c>
      <c r="E33" s="13">
        <v>1</v>
      </c>
      <c r="F33" s="13"/>
      <c r="G33" s="13"/>
      <c r="H33" s="91">
        <v>3</v>
      </c>
      <c r="I33" s="63">
        <v>5</v>
      </c>
      <c r="J33" s="15">
        <v>11</v>
      </c>
    </row>
    <row r="34" spans="1:10" ht="37.5" x14ac:dyDescent="0.25">
      <c r="A34" s="41">
        <v>83</v>
      </c>
      <c r="B34" s="81" t="s">
        <v>27</v>
      </c>
      <c r="C34" s="18" t="s">
        <v>70</v>
      </c>
      <c r="D34" s="41" t="s">
        <v>65</v>
      </c>
      <c r="E34" s="13">
        <v>12</v>
      </c>
      <c r="F34" s="13">
        <v>1</v>
      </c>
      <c r="G34" s="13">
        <v>1</v>
      </c>
      <c r="H34" s="91">
        <v>1</v>
      </c>
      <c r="I34" s="63">
        <v>1</v>
      </c>
      <c r="J34" s="15">
        <v>10</v>
      </c>
    </row>
    <row r="35" spans="1:10" ht="37.5" x14ac:dyDescent="0.25">
      <c r="A35" s="41">
        <v>84</v>
      </c>
      <c r="B35" s="81" t="s">
        <v>27</v>
      </c>
      <c r="C35" s="18" t="s">
        <v>68</v>
      </c>
      <c r="D35" s="41" t="s">
        <v>65</v>
      </c>
      <c r="E35" s="13">
        <v>7</v>
      </c>
      <c r="F35" s="13">
        <v>3</v>
      </c>
      <c r="G35" s="13"/>
      <c r="H35" s="91">
        <v>3</v>
      </c>
      <c r="I35" s="63">
        <v>1</v>
      </c>
      <c r="J35" s="15">
        <v>6</v>
      </c>
    </row>
    <row r="36" spans="1:10" ht="37.5" x14ac:dyDescent="0.25">
      <c r="A36" s="41">
        <v>85</v>
      </c>
      <c r="B36" s="81" t="s">
        <v>27</v>
      </c>
      <c r="C36" s="18" t="s">
        <v>71</v>
      </c>
      <c r="D36" s="41" t="s">
        <v>65</v>
      </c>
      <c r="E36" s="13">
        <v>1</v>
      </c>
      <c r="F36" s="13"/>
      <c r="G36" s="13"/>
      <c r="H36" s="91"/>
      <c r="I36" s="63">
        <v>2</v>
      </c>
      <c r="J36" s="15">
        <v>2</v>
      </c>
    </row>
    <row r="37" spans="1:10" ht="21" x14ac:dyDescent="0.25">
      <c r="A37" s="41">
        <v>86</v>
      </c>
      <c r="B37" s="81" t="s">
        <v>27</v>
      </c>
      <c r="C37" s="18" t="s">
        <v>73</v>
      </c>
      <c r="D37" s="41" t="s">
        <v>65</v>
      </c>
      <c r="E37" s="13"/>
      <c r="F37" s="13"/>
      <c r="G37" s="13"/>
      <c r="H37" s="91"/>
      <c r="I37" s="63">
        <v>0</v>
      </c>
      <c r="J37" s="15">
        <v>2</v>
      </c>
    </row>
    <row r="38" spans="1:10" ht="21" x14ac:dyDescent="0.25">
      <c r="A38" s="41">
        <v>87</v>
      </c>
      <c r="B38" s="81" t="s">
        <v>27</v>
      </c>
      <c r="C38" s="18" t="s">
        <v>26</v>
      </c>
      <c r="D38" s="41" t="s">
        <v>65</v>
      </c>
      <c r="E38" s="13"/>
      <c r="F38" s="13"/>
      <c r="G38" s="13"/>
      <c r="H38" s="91"/>
      <c r="I38" s="63">
        <v>2</v>
      </c>
      <c r="J38" s="15">
        <v>2</v>
      </c>
    </row>
    <row r="39" spans="1:10" ht="37.5" x14ac:dyDescent="0.25">
      <c r="A39" s="41">
        <v>88</v>
      </c>
      <c r="B39" s="81" t="s">
        <v>27</v>
      </c>
      <c r="C39" s="18" t="s">
        <v>67</v>
      </c>
      <c r="D39" s="41" t="s">
        <v>65</v>
      </c>
      <c r="E39" s="13"/>
      <c r="F39" s="13">
        <v>1</v>
      </c>
      <c r="G39" s="13"/>
      <c r="H39" s="91"/>
      <c r="I39" s="63">
        <v>1</v>
      </c>
      <c r="J39" s="15">
        <v>1</v>
      </c>
    </row>
    <row r="40" spans="1:10" ht="21" x14ac:dyDescent="0.25">
      <c r="A40" s="41">
        <v>89</v>
      </c>
      <c r="B40" s="81" t="s">
        <v>27</v>
      </c>
      <c r="C40" s="18" t="s">
        <v>76</v>
      </c>
      <c r="D40" s="41" t="s">
        <v>65</v>
      </c>
      <c r="E40" s="13"/>
      <c r="F40" s="13"/>
      <c r="G40" s="13"/>
      <c r="H40" s="91"/>
      <c r="I40" s="63">
        <v>1</v>
      </c>
      <c r="J40" s="15">
        <v>1</v>
      </c>
    </row>
    <row r="41" spans="1:10" ht="21" x14ac:dyDescent="0.25">
      <c r="A41" s="41">
        <v>90</v>
      </c>
      <c r="B41" s="81" t="s">
        <v>27</v>
      </c>
      <c r="C41" s="18" t="s">
        <v>77</v>
      </c>
      <c r="D41" s="41" t="s">
        <v>65</v>
      </c>
      <c r="E41" s="13"/>
      <c r="F41" s="13"/>
      <c r="G41" s="13"/>
      <c r="H41" s="91"/>
      <c r="I41" s="63">
        <v>1</v>
      </c>
      <c r="J41" s="15">
        <v>1</v>
      </c>
    </row>
    <row r="42" spans="1:10" ht="36" x14ac:dyDescent="0.25">
      <c r="A42" s="41">
        <v>91</v>
      </c>
      <c r="B42" s="81" t="s">
        <v>27</v>
      </c>
      <c r="C42" s="22" t="s">
        <v>69</v>
      </c>
      <c r="D42" s="41" t="s">
        <v>65</v>
      </c>
      <c r="E42" s="13"/>
      <c r="F42" s="13">
        <v>1</v>
      </c>
      <c r="G42" s="13"/>
      <c r="H42" s="91"/>
      <c r="I42" s="63">
        <v>0</v>
      </c>
      <c r="J42" s="15">
        <v>0</v>
      </c>
    </row>
    <row r="43" spans="1:10" ht="21" x14ac:dyDescent="0.25">
      <c r="A43" s="41">
        <v>92</v>
      </c>
      <c r="B43" s="81" t="s">
        <v>27</v>
      </c>
      <c r="C43" s="18" t="s">
        <v>75</v>
      </c>
      <c r="D43" s="41" t="s">
        <v>65</v>
      </c>
      <c r="E43" s="13"/>
      <c r="F43" s="13"/>
      <c r="G43" s="13">
        <v>1</v>
      </c>
      <c r="H43" s="91"/>
      <c r="I43" s="63">
        <v>0</v>
      </c>
      <c r="J43" s="15">
        <v>0</v>
      </c>
    </row>
    <row r="44" spans="1:10" ht="21" x14ac:dyDescent="0.25">
      <c r="A44" s="41">
        <v>93</v>
      </c>
      <c r="B44" s="81" t="s">
        <v>27</v>
      </c>
      <c r="C44" s="14" t="s">
        <v>51</v>
      </c>
      <c r="D44" s="13" t="s">
        <v>50</v>
      </c>
      <c r="E44" s="13"/>
      <c r="F44" s="13"/>
      <c r="G44" s="13"/>
      <c r="H44" s="91"/>
      <c r="I44" s="63">
        <v>5</v>
      </c>
      <c r="J44" s="15">
        <v>5</v>
      </c>
    </row>
    <row r="45" spans="1:10" ht="21" x14ac:dyDescent="0.25">
      <c r="A45" s="41">
        <v>94</v>
      </c>
      <c r="B45" s="81" t="s">
        <v>27</v>
      </c>
      <c r="C45" s="14" t="s">
        <v>49</v>
      </c>
      <c r="D45" s="13" t="s">
        <v>50</v>
      </c>
      <c r="E45" s="13"/>
      <c r="F45" s="13"/>
      <c r="G45" s="13"/>
      <c r="H45" s="91"/>
      <c r="I45" s="63">
        <v>1</v>
      </c>
      <c r="J45" s="15">
        <v>3</v>
      </c>
    </row>
    <row r="46" spans="1:10" ht="21" x14ac:dyDescent="0.25">
      <c r="A46" s="41">
        <v>95</v>
      </c>
      <c r="B46" s="81" t="s">
        <v>27</v>
      </c>
      <c r="C46" s="14" t="s">
        <v>12</v>
      </c>
      <c r="D46" s="13" t="s">
        <v>50</v>
      </c>
      <c r="E46" s="13"/>
      <c r="F46" s="13"/>
      <c r="G46" s="13"/>
      <c r="H46" s="91"/>
      <c r="I46" s="63">
        <v>1</v>
      </c>
      <c r="J46" s="15">
        <v>2</v>
      </c>
    </row>
    <row r="47" spans="1:10" ht="21" x14ac:dyDescent="0.6">
      <c r="A47" s="41">
        <v>68</v>
      </c>
      <c r="B47" s="81" t="s">
        <v>144</v>
      </c>
      <c r="C47" s="98" t="s">
        <v>12</v>
      </c>
      <c r="D47" s="74" t="s">
        <v>14</v>
      </c>
      <c r="E47" s="29">
        <v>12</v>
      </c>
      <c r="F47" s="30"/>
      <c r="G47" s="29">
        <v>7</v>
      </c>
      <c r="H47" s="89">
        <v>12</v>
      </c>
      <c r="I47" s="64">
        <v>4</v>
      </c>
      <c r="J47" s="32">
        <v>27</v>
      </c>
    </row>
    <row r="48" spans="1:10" ht="21" x14ac:dyDescent="0.6">
      <c r="A48" s="41">
        <v>69</v>
      </c>
      <c r="B48" s="81" t="s">
        <v>144</v>
      </c>
      <c r="C48" s="98" t="s">
        <v>92</v>
      </c>
      <c r="D48" s="74" t="s">
        <v>14</v>
      </c>
      <c r="E48" s="29">
        <v>6</v>
      </c>
      <c r="F48" s="29">
        <v>8</v>
      </c>
      <c r="G48" s="29">
        <v>7</v>
      </c>
      <c r="H48" s="89">
        <v>5</v>
      </c>
      <c r="I48" s="64">
        <v>3</v>
      </c>
      <c r="J48" s="32">
        <v>15</v>
      </c>
    </row>
    <row r="49" spans="1:10" ht="21" x14ac:dyDescent="0.6">
      <c r="A49" s="41">
        <v>70</v>
      </c>
      <c r="B49" s="81" t="s">
        <v>144</v>
      </c>
      <c r="C49" s="99" t="s">
        <v>95</v>
      </c>
      <c r="D49" s="74" t="s">
        <v>14</v>
      </c>
      <c r="E49" s="29">
        <v>12</v>
      </c>
      <c r="F49" s="29">
        <v>4</v>
      </c>
      <c r="G49" s="29">
        <v>6</v>
      </c>
      <c r="H49" s="89"/>
      <c r="I49" s="65"/>
      <c r="J49" s="32">
        <v>12</v>
      </c>
    </row>
    <row r="50" spans="1:10" ht="21" x14ac:dyDescent="0.6">
      <c r="A50" s="41">
        <v>71</v>
      </c>
      <c r="B50" s="81" t="s">
        <v>144</v>
      </c>
      <c r="C50" s="99" t="s">
        <v>94</v>
      </c>
      <c r="D50" s="74" t="s">
        <v>14</v>
      </c>
      <c r="E50" s="30"/>
      <c r="F50" s="30"/>
      <c r="G50" s="29">
        <v>5</v>
      </c>
      <c r="H50" s="89">
        <v>4</v>
      </c>
      <c r="I50" s="64">
        <v>4</v>
      </c>
      <c r="J50" s="32">
        <v>11</v>
      </c>
    </row>
    <row r="51" spans="1:10" ht="21" x14ac:dyDescent="0.6">
      <c r="A51" s="41">
        <v>72</v>
      </c>
      <c r="B51" s="81" t="s">
        <v>144</v>
      </c>
      <c r="C51" s="98" t="s">
        <v>96</v>
      </c>
      <c r="D51" s="74" t="s">
        <v>14</v>
      </c>
      <c r="E51" s="29"/>
      <c r="F51" s="30"/>
      <c r="G51" s="29"/>
      <c r="H51" s="89"/>
      <c r="I51" s="64">
        <v>8</v>
      </c>
      <c r="J51" s="32">
        <v>11</v>
      </c>
    </row>
    <row r="52" spans="1:10" ht="21" x14ac:dyDescent="0.6">
      <c r="A52" s="41">
        <v>73</v>
      </c>
      <c r="B52" s="81" t="s">
        <v>144</v>
      </c>
      <c r="C52" s="99" t="s">
        <v>81</v>
      </c>
      <c r="D52" s="74" t="s">
        <v>14</v>
      </c>
      <c r="E52" s="30"/>
      <c r="F52" s="29">
        <v>2</v>
      </c>
      <c r="G52" s="30"/>
      <c r="H52" s="89">
        <v>2</v>
      </c>
      <c r="I52" s="65"/>
      <c r="J52" s="32">
        <v>4</v>
      </c>
    </row>
    <row r="53" spans="1:10" ht="21" x14ac:dyDescent="0.6">
      <c r="A53" s="41">
        <v>74</v>
      </c>
      <c r="B53" s="81" t="s">
        <v>144</v>
      </c>
      <c r="C53" s="98" t="s">
        <v>93</v>
      </c>
      <c r="D53" s="74" t="s">
        <v>14</v>
      </c>
      <c r="E53" s="30"/>
      <c r="F53" s="30"/>
      <c r="G53" s="29">
        <v>1</v>
      </c>
      <c r="H53" s="89"/>
      <c r="I53" s="65"/>
      <c r="J53" s="32"/>
    </row>
    <row r="54" spans="1:10" ht="21" x14ac:dyDescent="0.6">
      <c r="A54" s="41">
        <v>131</v>
      </c>
      <c r="B54" s="81" t="s">
        <v>145</v>
      </c>
      <c r="C54" s="51" t="s">
        <v>13</v>
      </c>
      <c r="D54" s="74" t="s">
        <v>14</v>
      </c>
      <c r="E54" s="82">
        <v>17</v>
      </c>
      <c r="F54" s="3">
        <v>16</v>
      </c>
      <c r="G54" s="3"/>
      <c r="H54" s="3">
        <v>21</v>
      </c>
      <c r="I54" s="62">
        <v>14</v>
      </c>
      <c r="J54" s="5">
        <v>44</v>
      </c>
    </row>
    <row r="55" spans="1:10" ht="21" x14ac:dyDescent="0.6">
      <c r="A55" s="41">
        <v>132</v>
      </c>
      <c r="B55" s="81" t="s">
        <v>145</v>
      </c>
      <c r="C55" s="51" t="s">
        <v>16</v>
      </c>
      <c r="D55" s="74" t="s">
        <v>14</v>
      </c>
      <c r="E55" s="82">
        <v>6</v>
      </c>
      <c r="F55" s="3">
        <v>12</v>
      </c>
      <c r="G55" s="3"/>
      <c r="H55" s="3">
        <v>20</v>
      </c>
      <c r="I55" s="62">
        <v>1</v>
      </c>
      <c r="J55" s="5">
        <v>30</v>
      </c>
    </row>
    <row r="56" spans="1:10" ht="21" x14ac:dyDescent="0.6">
      <c r="A56" s="41">
        <v>133</v>
      </c>
      <c r="B56" s="81" t="s">
        <v>145</v>
      </c>
      <c r="C56" s="51" t="s">
        <v>18</v>
      </c>
      <c r="D56" s="74" t="s">
        <v>14</v>
      </c>
      <c r="E56" s="82">
        <v>4</v>
      </c>
      <c r="F56" s="3"/>
      <c r="G56" s="3"/>
      <c r="H56" s="3">
        <v>19</v>
      </c>
      <c r="I56" s="62"/>
      <c r="J56" s="5">
        <v>15</v>
      </c>
    </row>
    <row r="57" spans="1:10" ht="21" x14ac:dyDescent="0.6">
      <c r="A57" s="41">
        <v>134</v>
      </c>
      <c r="B57" s="81" t="s">
        <v>145</v>
      </c>
      <c r="C57" s="51" t="s">
        <v>17</v>
      </c>
      <c r="D57" s="74" t="s">
        <v>14</v>
      </c>
      <c r="E57" s="3">
        <v>12</v>
      </c>
      <c r="F57" s="3"/>
      <c r="G57" s="3"/>
      <c r="H57" s="3">
        <v>9</v>
      </c>
      <c r="I57" s="62"/>
      <c r="J57" s="5">
        <v>7</v>
      </c>
    </row>
    <row r="58" spans="1:10" ht="21" x14ac:dyDescent="0.6">
      <c r="A58" s="41">
        <v>135</v>
      </c>
      <c r="B58" s="81" t="s">
        <v>145</v>
      </c>
      <c r="C58" s="51" t="s">
        <v>12</v>
      </c>
      <c r="D58" s="74" t="s">
        <v>14</v>
      </c>
      <c r="E58" s="82">
        <v>10</v>
      </c>
      <c r="F58" s="3"/>
      <c r="G58" s="3"/>
      <c r="H58" s="3"/>
      <c r="I58" s="62"/>
      <c r="J58" s="5"/>
    </row>
    <row r="59" spans="1:10" ht="21" x14ac:dyDescent="0.6">
      <c r="A59" s="41">
        <v>136</v>
      </c>
      <c r="B59" s="81" t="s">
        <v>145</v>
      </c>
      <c r="C59" s="51" t="s">
        <v>15</v>
      </c>
      <c r="D59" s="74" t="s">
        <v>14</v>
      </c>
      <c r="E59" s="3">
        <v>2</v>
      </c>
      <c r="F59" s="3"/>
      <c r="G59" s="3"/>
      <c r="H59" s="3"/>
      <c r="I59" s="62"/>
      <c r="J59" s="5"/>
    </row>
    <row r="60" spans="1:10" ht="21" x14ac:dyDescent="0.6">
      <c r="A60" s="41">
        <v>41</v>
      </c>
      <c r="B60" s="80" t="s">
        <v>143</v>
      </c>
      <c r="C60" s="38" t="s">
        <v>17</v>
      </c>
      <c r="D60" s="77" t="s">
        <v>8</v>
      </c>
      <c r="E60" s="41"/>
      <c r="F60" s="41"/>
      <c r="G60" s="41">
        <v>24</v>
      </c>
      <c r="H60" s="90">
        <v>27</v>
      </c>
      <c r="I60" s="66">
        <v>21</v>
      </c>
      <c r="J60" s="42">
        <v>50</v>
      </c>
    </row>
    <row r="61" spans="1:10" ht="21" x14ac:dyDescent="0.6">
      <c r="A61" s="41">
        <v>42</v>
      </c>
      <c r="B61" s="80" t="s">
        <v>143</v>
      </c>
      <c r="C61" s="38" t="s">
        <v>12</v>
      </c>
      <c r="D61" s="77" t="s">
        <v>8</v>
      </c>
      <c r="E61" s="41"/>
      <c r="F61" s="41"/>
      <c r="G61" s="41">
        <v>32</v>
      </c>
      <c r="H61" s="90">
        <v>15</v>
      </c>
      <c r="I61" s="66">
        <v>31</v>
      </c>
      <c r="J61" s="42">
        <v>50</v>
      </c>
    </row>
    <row r="62" spans="1:10" ht="23.25" x14ac:dyDescent="0.6">
      <c r="A62" s="41">
        <v>43</v>
      </c>
      <c r="B62" s="80" t="s">
        <v>143</v>
      </c>
      <c r="C62" s="38" t="s">
        <v>82</v>
      </c>
      <c r="D62" s="77" t="s">
        <v>8</v>
      </c>
      <c r="E62" s="41">
        <v>19</v>
      </c>
      <c r="F62" s="47">
        <v>37</v>
      </c>
      <c r="G62" s="41">
        <v>32</v>
      </c>
      <c r="H62" s="90">
        <v>25</v>
      </c>
      <c r="I62" s="66">
        <v>12</v>
      </c>
      <c r="J62" s="42">
        <v>45</v>
      </c>
    </row>
    <row r="63" spans="1:10" ht="23.25" x14ac:dyDescent="0.6">
      <c r="A63" s="41">
        <v>44</v>
      </c>
      <c r="B63" s="80" t="s">
        <v>143</v>
      </c>
      <c r="C63" s="38" t="s">
        <v>108</v>
      </c>
      <c r="D63" s="77" t="s">
        <v>8</v>
      </c>
      <c r="E63" s="41">
        <v>23</v>
      </c>
      <c r="F63" s="47">
        <v>22</v>
      </c>
      <c r="G63" s="41">
        <v>22</v>
      </c>
      <c r="H63" s="90">
        <v>5</v>
      </c>
      <c r="I63" s="66">
        <v>4</v>
      </c>
      <c r="J63" s="42">
        <v>20</v>
      </c>
    </row>
    <row r="64" spans="1:10" ht="23.25" x14ac:dyDescent="0.6">
      <c r="A64" s="41">
        <v>45</v>
      </c>
      <c r="B64" s="80" t="s">
        <v>143</v>
      </c>
      <c r="C64" s="38" t="s">
        <v>104</v>
      </c>
      <c r="D64" s="77" t="s">
        <v>8</v>
      </c>
      <c r="E64" s="83">
        <v>20</v>
      </c>
      <c r="F64" s="47">
        <v>23</v>
      </c>
      <c r="G64" s="41">
        <v>17</v>
      </c>
      <c r="H64" s="90">
        <v>8</v>
      </c>
      <c r="I64" s="66">
        <v>5</v>
      </c>
      <c r="J64" s="42">
        <v>18</v>
      </c>
    </row>
    <row r="65" spans="1:10" ht="23.25" x14ac:dyDescent="0.6">
      <c r="A65" s="41">
        <v>46</v>
      </c>
      <c r="B65" s="80" t="s">
        <v>143</v>
      </c>
      <c r="C65" s="38" t="s">
        <v>107</v>
      </c>
      <c r="D65" s="77" t="s">
        <v>8</v>
      </c>
      <c r="E65" s="41">
        <v>22</v>
      </c>
      <c r="F65" s="47">
        <v>12</v>
      </c>
      <c r="G65" s="41">
        <v>4</v>
      </c>
      <c r="H65" s="90">
        <v>3</v>
      </c>
      <c r="I65" s="66">
        <v>3</v>
      </c>
      <c r="J65" s="42">
        <v>13</v>
      </c>
    </row>
    <row r="66" spans="1:10" ht="23.25" x14ac:dyDescent="0.6">
      <c r="A66" s="41">
        <v>47</v>
      </c>
      <c r="B66" s="80" t="s">
        <v>143</v>
      </c>
      <c r="C66" s="38" t="s">
        <v>109</v>
      </c>
      <c r="D66" s="77" t="s">
        <v>8</v>
      </c>
      <c r="E66" s="41"/>
      <c r="F66" s="47">
        <v>3</v>
      </c>
      <c r="G66" s="41">
        <v>10</v>
      </c>
      <c r="H66" s="90">
        <v>4</v>
      </c>
      <c r="I66" s="66">
        <v>2</v>
      </c>
      <c r="J66" s="42">
        <v>10</v>
      </c>
    </row>
    <row r="67" spans="1:10" ht="23.25" x14ac:dyDescent="0.6">
      <c r="A67" s="41">
        <v>48</v>
      </c>
      <c r="B67" s="80" t="s">
        <v>143</v>
      </c>
      <c r="C67" s="38" t="s">
        <v>105</v>
      </c>
      <c r="D67" s="77" t="s">
        <v>8</v>
      </c>
      <c r="E67" s="41">
        <v>10</v>
      </c>
      <c r="F67" s="47">
        <v>12</v>
      </c>
      <c r="G67" s="41">
        <v>6</v>
      </c>
      <c r="H67" s="90">
        <v>3</v>
      </c>
      <c r="I67" s="66">
        <v>0</v>
      </c>
      <c r="J67" s="42">
        <v>7</v>
      </c>
    </row>
    <row r="68" spans="1:10" ht="23.25" x14ac:dyDescent="0.6">
      <c r="A68" s="41">
        <v>49</v>
      </c>
      <c r="B68" s="80" t="s">
        <v>143</v>
      </c>
      <c r="C68" s="38" t="s">
        <v>106</v>
      </c>
      <c r="D68" s="77" t="s">
        <v>8</v>
      </c>
      <c r="E68" s="41">
        <v>18</v>
      </c>
      <c r="F68" s="47">
        <v>11</v>
      </c>
      <c r="G68" s="41">
        <v>15</v>
      </c>
      <c r="H68" s="90">
        <v>2</v>
      </c>
      <c r="I68" s="66">
        <v>1</v>
      </c>
      <c r="J68" s="42">
        <v>6</v>
      </c>
    </row>
    <row r="69" spans="1:10" ht="23.25" x14ac:dyDescent="0.6">
      <c r="A69" s="41">
        <v>50</v>
      </c>
      <c r="B69" s="80" t="s">
        <v>143</v>
      </c>
      <c r="C69" s="38" t="s">
        <v>39</v>
      </c>
      <c r="D69" s="77" t="s">
        <v>8</v>
      </c>
      <c r="E69" s="83"/>
      <c r="F69" s="47">
        <v>5</v>
      </c>
      <c r="G69" s="41">
        <v>8</v>
      </c>
      <c r="H69" s="90">
        <v>1</v>
      </c>
      <c r="I69" s="66">
        <v>2</v>
      </c>
      <c r="J69" s="42">
        <v>6</v>
      </c>
    </row>
    <row r="70" spans="1:10" ht="21" x14ac:dyDescent="0.6">
      <c r="A70" s="41">
        <v>75</v>
      </c>
      <c r="B70" s="81" t="s">
        <v>144</v>
      </c>
      <c r="C70" s="98" t="s">
        <v>17</v>
      </c>
      <c r="D70" s="77" t="s">
        <v>8</v>
      </c>
      <c r="E70" s="33">
        <v>32</v>
      </c>
      <c r="F70" s="29">
        <v>33</v>
      </c>
      <c r="G70" s="29">
        <v>39</v>
      </c>
      <c r="H70" s="34">
        <v>26</v>
      </c>
      <c r="I70" s="64">
        <v>22</v>
      </c>
      <c r="J70" s="32">
        <v>64</v>
      </c>
    </row>
    <row r="71" spans="1:10" ht="21" x14ac:dyDescent="0.6">
      <c r="A71" s="41">
        <v>76</v>
      </c>
      <c r="B71" s="81" t="s">
        <v>144</v>
      </c>
      <c r="C71" s="98" t="s">
        <v>85</v>
      </c>
      <c r="D71" s="77" t="s">
        <v>8</v>
      </c>
      <c r="E71" s="29">
        <v>27</v>
      </c>
      <c r="F71" s="29">
        <v>21</v>
      </c>
      <c r="G71" s="29">
        <v>24</v>
      </c>
      <c r="H71" s="34">
        <v>18</v>
      </c>
      <c r="I71" s="64">
        <v>8</v>
      </c>
      <c r="J71" s="32">
        <v>33</v>
      </c>
    </row>
    <row r="72" spans="1:10" ht="21" x14ac:dyDescent="0.6">
      <c r="A72" s="41">
        <v>77</v>
      </c>
      <c r="B72" s="81" t="s">
        <v>144</v>
      </c>
      <c r="C72" s="98" t="s">
        <v>87</v>
      </c>
      <c r="D72" s="77" t="s">
        <v>8</v>
      </c>
      <c r="E72" s="30"/>
      <c r="F72" s="29">
        <v>7</v>
      </c>
      <c r="G72" s="29">
        <v>27</v>
      </c>
      <c r="H72" s="34">
        <v>9</v>
      </c>
      <c r="I72" s="64">
        <v>7</v>
      </c>
      <c r="J72" s="32">
        <v>22</v>
      </c>
    </row>
    <row r="73" spans="1:10" ht="42" x14ac:dyDescent="0.6">
      <c r="A73" s="41">
        <v>78</v>
      </c>
      <c r="B73" s="81" t="s">
        <v>144</v>
      </c>
      <c r="C73" s="98" t="s">
        <v>86</v>
      </c>
      <c r="D73" s="77" t="s">
        <v>8</v>
      </c>
      <c r="E73" s="33">
        <v>17</v>
      </c>
      <c r="F73" s="29">
        <v>23</v>
      </c>
      <c r="G73" s="29">
        <v>16</v>
      </c>
      <c r="H73" s="34">
        <v>10</v>
      </c>
      <c r="I73" s="64">
        <v>4</v>
      </c>
      <c r="J73" s="32">
        <v>21</v>
      </c>
    </row>
    <row r="74" spans="1:10" ht="21" x14ac:dyDescent="0.25">
      <c r="A74" s="41">
        <v>142</v>
      </c>
      <c r="B74" s="81" t="s">
        <v>145</v>
      </c>
      <c r="C74" s="51" t="s">
        <v>10</v>
      </c>
      <c r="D74" s="77" t="s">
        <v>8</v>
      </c>
      <c r="E74" s="3">
        <v>24</v>
      </c>
      <c r="F74" s="3">
        <v>24</v>
      </c>
      <c r="G74" s="3">
        <v>22</v>
      </c>
      <c r="H74" s="3">
        <v>19</v>
      </c>
      <c r="I74" s="62">
        <v>14</v>
      </c>
      <c r="J74" s="5">
        <v>31</v>
      </c>
    </row>
    <row r="75" spans="1:10" ht="21" x14ac:dyDescent="0.25">
      <c r="A75" s="41">
        <v>143</v>
      </c>
      <c r="B75" s="81" t="s">
        <v>145</v>
      </c>
      <c r="C75" s="51" t="s">
        <v>11</v>
      </c>
      <c r="D75" s="77" t="s">
        <v>8</v>
      </c>
      <c r="E75" s="3">
        <v>13</v>
      </c>
      <c r="F75" s="3">
        <v>13</v>
      </c>
      <c r="G75" s="3">
        <v>18</v>
      </c>
      <c r="H75" s="3">
        <v>16</v>
      </c>
      <c r="I75" s="62"/>
      <c r="J75" s="5">
        <v>9</v>
      </c>
    </row>
    <row r="76" spans="1:10" ht="21" x14ac:dyDescent="0.25">
      <c r="A76" s="41">
        <v>144</v>
      </c>
      <c r="B76" s="81" t="s">
        <v>145</v>
      </c>
      <c r="C76" s="51" t="s">
        <v>9</v>
      </c>
      <c r="D76" s="77" t="s">
        <v>8</v>
      </c>
      <c r="E76" s="82">
        <v>13</v>
      </c>
      <c r="F76" s="3">
        <v>18</v>
      </c>
      <c r="G76" s="3">
        <v>20</v>
      </c>
      <c r="H76" s="3"/>
      <c r="I76" s="62"/>
      <c r="J76" s="5">
        <v>2</v>
      </c>
    </row>
    <row r="77" spans="1:10" ht="21" x14ac:dyDescent="0.25">
      <c r="A77" s="41">
        <v>145</v>
      </c>
      <c r="B77" s="81" t="s">
        <v>145</v>
      </c>
      <c r="C77" s="51" t="s">
        <v>12</v>
      </c>
      <c r="D77" s="77" t="s">
        <v>8</v>
      </c>
      <c r="E77" s="82">
        <v>20</v>
      </c>
      <c r="F77" s="3">
        <v>17</v>
      </c>
      <c r="G77" s="3">
        <v>28</v>
      </c>
      <c r="H77" s="3">
        <v>21</v>
      </c>
      <c r="I77" s="62"/>
      <c r="J77" s="5"/>
    </row>
    <row r="78" spans="1:10" ht="21" x14ac:dyDescent="0.25">
      <c r="A78" s="41">
        <v>119</v>
      </c>
      <c r="B78" s="81" t="s">
        <v>27</v>
      </c>
      <c r="C78" s="18" t="s">
        <v>33</v>
      </c>
      <c r="D78" s="77" t="s">
        <v>8</v>
      </c>
      <c r="E78" s="13">
        <v>27</v>
      </c>
      <c r="F78" s="13">
        <v>8</v>
      </c>
      <c r="G78" s="13">
        <v>21</v>
      </c>
      <c r="H78" s="16">
        <v>8</v>
      </c>
      <c r="I78" s="63">
        <v>0</v>
      </c>
      <c r="J78" s="15">
        <v>34</v>
      </c>
    </row>
    <row r="79" spans="1:10" ht="37.5" x14ac:dyDescent="0.25">
      <c r="A79" s="41">
        <v>120</v>
      </c>
      <c r="B79" s="81" t="s">
        <v>27</v>
      </c>
      <c r="C79" s="18" t="s">
        <v>32</v>
      </c>
      <c r="D79" s="77" t="s">
        <v>8</v>
      </c>
      <c r="E79" s="13">
        <v>44</v>
      </c>
      <c r="F79" s="13">
        <v>26</v>
      </c>
      <c r="G79" s="13">
        <v>26</v>
      </c>
      <c r="H79" s="16">
        <v>7</v>
      </c>
      <c r="I79" s="63">
        <v>3</v>
      </c>
      <c r="J79" s="15">
        <v>31</v>
      </c>
    </row>
    <row r="80" spans="1:10" ht="21" x14ac:dyDescent="0.25">
      <c r="A80" s="41">
        <v>121</v>
      </c>
      <c r="B80" s="81" t="s">
        <v>27</v>
      </c>
      <c r="C80" s="14" t="s">
        <v>36</v>
      </c>
      <c r="D80" s="77" t="s">
        <v>8</v>
      </c>
      <c r="E80" s="13"/>
      <c r="F80" s="13"/>
      <c r="G80" s="13">
        <v>6</v>
      </c>
      <c r="H80" s="16">
        <v>8</v>
      </c>
      <c r="I80" s="63">
        <v>7</v>
      </c>
      <c r="J80" s="15">
        <v>23</v>
      </c>
    </row>
    <row r="81" spans="1:10" ht="21" x14ac:dyDescent="0.25">
      <c r="A81" s="41">
        <v>122</v>
      </c>
      <c r="B81" s="81" t="s">
        <v>27</v>
      </c>
      <c r="C81" s="14" t="s">
        <v>28</v>
      </c>
      <c r="D81" s="77" t="s">
        <v>8</v>
      </c>
      <c r="E81" s="13">
        <v>13</v>
      </c>
      <c r="F81" s="13"/>
      <c r="G81" s="13">
        <v>3</v>
      </c>
      <c r="H81" s="16">
        <v>2</v>
      </c>
      <c r="I81" s="63">
        <v>4</v>
      </c>
      <c r="J81" s="15">
        <v>15</v>
      </c>
    </row>
    <row r="82" spans="1:10" ht="21" x14ac:dyDescent="0.25">
      <c r="A82" s="41">
        <v>123</v>
      </c>
      <c r="B82" s="81" t="s">
        <v>27</v>
      </c>
      <c r="C82" s="19" t="s">
        <v>37</v>
      </c>
      <c r="D82" s="77" t="s">
        <v>8</v>
      </c>
      <c r="E82" s="16"/>
      <c r="F82" s="16"/>
      <c r="G82" s="16"/>
      <c r="H82" s="16">
        <v>11</v>
      </c>
      <c r="I82" s="63">
        <v>2</v>
      </c>
      <c r="J82" s="17">
        <v>13</v>
      </c>
    </row>
    <row r="83" spans="1:10" ht="21" x14ac:dyDescent="0.25">
      <c r="A83" s="41">
        <v>124</v>
      </c>
      <c r="B83" s="81" t="s">
        <v>27</v>
      </c>
      <c r="C83" s="14" t="s">
        <v>35</v>
      </c>
      <c r="D83" s="77" t="s">
        <v>8</v>
      </c>
      <c r="E83" s="13"/>
      <c r="F83" s="13">
        <v>5</v>
      </c>
      <c r="G83" s="13">
        <v>7</v>
      </c>
      <c r="H83" s="16">
        <v>4</v>
      </c>
      <c r="I83" s="63">
        <v>0</v>
      </c>
      <c r="J83" s="15">
        <v>12</v>
      </c>
    </row>
    <row r="84" spans="1:10" ht="37.5" x14ac:dyDescent="0.25">
      <c r="A84" s="41">
        <v>125</v>
      </c>
      <c r="B84" s="81" t="s">
        <v>27</v>
      </c>
      <c r="C84" s="18" t="s">
        <v>31</v>
      </c>
      <c r="D84" s="77" t="s">
        <v>8</v>
      </c>
      <c r="E84" s="13">
        <v>4</v>
      </c>
      <c r="F84" s="13">
        <v>3</v>
      </c>
      <c r="G84" s="13">
        <v>2</v>
      </c>
      <c r="H84" s="16"/>
      <c r="I84" s="63">
        <v>2</v>
      </c>
      <c r="J84" s="15">
        <v>4</v>
      </c>
    </row>
    <row r="85" spans="1:10" ht="21" x14ac:dyDescent="0.25">
      <c r="A85" s="41">
        <v>126</v>
      </c>
      <c r="B85" s="81" t="s">
        <v>27</v>
      </c>
      <c r="C85" s="18" t="s">
        <v>34</v>
      </c>
      <c r="D85" s="77" t="s">
        <v>8</v>
      </c>
      <c r="E85" s="13">
        <v>10</v>
      </c>
      <c r="F85" s="13">
        <v>6</v>
      </c>
      <c r="G85" s="13">
        <v>2</v>
      </c>
      <c r="H85" s="16"/>
      <c r="I85" s="63">
        <v>1</v>
      </c>
      <c r="J85" s="15">
        <v>4</v>
      </c>
    </row>
    <row r="86" spans="1:10" ht="21" x14ac:dyDescent="0.25">
      <c r="A86" s="41">
        <v>127</v>
      </c>
      <c r="B86" s="81" t="s">
        <v>27</v>
      </c>
      <c r="C86" s="19" t="s">
        <v>38</v>
      </c>
      <c r="D86" s="77" t="s">
        <v>8</v>
      </c>
      <c r="E86" s="16"/>
      <c r="F86" s="16"/>
      <c r="G86" s="16"/>
      <c r="H86" s="16">
        <v>1</v>
      </c>
      <c r="I86" s="63">
        <v>2</v>
      </c>
      <c r="J86" s="17">
        <v>3</v>
      </c>
    </row>
    <row r="87" spans="1:10" ht="21" x14ac:dyDescent="0.25">
      <c r="A87" s="41">
        <v>128</v>
      </c>
      <c r="B87" s="81" t="s">
        <v>27</v>
      </c>
      <c r="C87" s="19" t="s">
        <v>39</v>
      </c>
      <c r="D87" s="77" t="s">
        <v>8</v>
      </c>
      <c r="E87" s="16"/>
      <c r="F87" s="16"/>
      <c r="G87" s="16"/>
      <c r="H87" s="16"/>
      <c r="I87" s="62">
        <v>1</v>
      </c>
      <c r="J87" s="17">
        <v>1</v>
      </c>
    </row>
    <row r="88" spans="1:10" ht="21" x14ac:dyDescent="0.6">
      <c r="A88" s="41">
        <v>31</v>
      </c>
      <c r="B88" s="80" t="s">
        <v>143</v>
      </c>
      <c r="C88" s="38" t="s">
        <v>13</v>
      </c>
      <c r="D88" s="76" t="s">
        <v>41</v>
      </c>
      <c r="E88" s="41"/>
      <c r="F88" s="41">
        <v>25</v>
      </c>
      <c r="G88" s="41">
        <v>30</v>
      </c>
      <c r="H88" s="90">
        <v>18</v>
      </c>
      <c r="I88" s="66">
        <v>16</v>
      </c>
      <c r="J88" s="42">
        <v>96</v>
      </c>
    </row>
    <row r="89" spans="1:10" ht="21" x14ac:dyDescent="0.6">
      <c r="A89" s="41">
        <v>32</v>
      </c>
      <c r="B89" s="80" t="s">
        <v>143</v>
      </c>
      <c r="C89" s="38" t="s">
        <v>12</v>
      </c>
      <c r="D89" s="76" t="s">
        <v>41</v>
      </c>
      <c r="E89" s="41">
        <v>25</v>
      </c>
      <c r="F89" s="41">
        <v>29</v>
      </c>
      <c r="G89" s="41">
        <v>13</v>
      </c>
      <c r="H89" s="90">
        <v>5</v>
      </c>
      <c r="I89" s="66">
        <v>11</v>
      </c>
      <c r="J89" s="42">
        <v>67</v>
      </c>
    </row>
    <row r="90" spans="1:10" ht="21" x14ac:dyDescent="0.6">
      <c r="A90" s="41">
        <v>33</v>
      </c>
      <c r="B90" s="80" t="s">
        <v>143</v>
      </c>
      <c r="C90" s="38" t="s">
        <v>42</v>
      </c>
      <c r="D90" s="76" t="s">
        <v>41</v>
      </c>
      <c r="E90" s="41">
        <v>11</v>
      </c>
      <c r="F90" s="41">
        <v>9</v>
      </c>
      <c r="G90" s="41">
        <v>4</v>
      </c>
      <c r="H90" s="90">
        <v>1</v>
      </c>
      <c r="I90" s="66">
        <v>6</v>
      </c>
      <c r="J90" s="42">
        <v>32</v>
      </c>
    </row>
    <row r="91" spans="1:10" ht="21" x14ac:dyDescent="0.6">
      <c r="A91" s="41">
        <v>34</v>
      </c>
      <c r="B91" s="80" t="s">
        <v>143</v>
      </c>
      <c r="C91" s="38" t="s">
        <v>77</v>
      </c>
      <c r="D91" s="76" t="s">
        <v>41</v>
      </c>
      <c r="E91" s="41"/>
      <c r="F91" s="41">
        <v>5</v>
      </c>
      <c r="G91" s="41"/>
      <c r="H91" s="90">
        <v>2</v>
      </c>
      <c r="I91" s="66">
        <v>6</v>
      </c>
      <c r="J91" s="42">
        <v>18</v>
      </c>
    </row>
    <row r="92" spans="1:10" ht="21" x14ac:dyDescent="0.6">
      <c r="A92" s="41">
        <v>35</v>
      </c>
      <c r="B92" s="80" t="s">
        <v>143</v>
      </c>
      <c r="C92" s="38" t="s">
        <v>16</v>
      </c>
      <c r="D92" s="76" t="s">
        <v>41</v>
      </c>
      <c r="E92" s="41"/>
      <c r="F92" s="41">
        <v>10</v>
      </c>
      <c r="G92" s="41">
        <v>2</v>
      </c>
      <c r="H92" s="90"/>
      <c r="I92" s="66">
        <v>2</v>
      </c>
      <c r="J92" s="42">
        <v>17</v>
      </c>
    </row>
    <row r="93" spans="1:10" ht="21" x14ac:dyDescent="0.6">
      <c r="A93" s="41">
        <v>36</v>
      </c>
      <c r="B93" s="80" t="s">
        <v>143</v>
      </c>
      <c r="C93" s="38" t="s">
        <v>82</v>
      </c>
      <c r="D93" s="76" t="s">
        <v>41</v>
      </c>
      <c r="E93" s="41">
        <v>5</v>
      </c>
      <c r="F93" s="41">
        <v>1</v>
      </c>
      <c r="G93" s="41">
        <v>3</v>
      </c>
      <c r="H93" s="90">
        <v>7</v>
      </c>
      <c r="I93" s="66">
        <v>2</v>
      </c>
      <c r="J93" s="42">
        <v>10</v>
      </c>
    </row>
    <row r="94" spans="1:10" ht="21" x14ac:dyDescent="0.6">
      <c r="A94" s="41">
        <v>37</v>
      </c>
      <c r="B94" s="80" t="s">
        <v>143</v>
      </c>
      <c r="C94" s="38" t="s">
        <v>110</v>
      </c>
      <c r="D94" s="76" t="s">
        <v>41</v>
      </c>
      <c r="E94" s="41">
        <v>10</v>
      </c>
      <c r="F94" s="41">
        <v>4</v>
      </c>
      <c r="G94" s="41">
        <v>3</v>
      </c>
      <c r="H94" s="90">
        <v>7</v>
      </c>
      <c r="I94" s="66">
        <v>2</v>
      </c>
      <c r="J94" s="42">
        <v>8</v>
      </c>
    </row>
    <row r="95" spans="1:10" ht="21" x14ac:dyDescent="0.6">
      <c r="A95" s="41">
        <v>38</v>
      </c>
      <c r="B95" s="80" t="s">
        <v>143</v>
      </c>
      <c r="C95" s="38" t="s">
        <v>79</v>
      </c>
      <c r="D95" s="76" t="s">
        <v>41</v>
      </c>
      <c r="E95" s="41">
        <v>1</v>
      </c>
      <c r="F95" s="41">
        <v>1</v>
      </c>
      <c r="G95" s="41">
        <v>3</v>
      </c>
      <c r="H95" s="90">
        <v>15</v>
      </c>
      <c r="I95" s="66">
        <v>3</v>
      </c>
      <c r="J95" s="42">
        <v>7</v>
      </c>
    </row>
    <row r="96" spans="1:10" ht="21" x14ac:dyDescent="0.6">
      <c r="A96" s="41">
        <v>39</v>
      </c>
      <c r="B96" s="80" t="s">
        <v>143</v>
      </c>
      <c r="C96" s="38" t="s">
        <v>45</v>
      </c>
      <c r="D96" s="76" t="s">
        <v>41</v>
      </c>
      <c r="E96" s="41">
        <v>2</v>
      </c>
      <c r="F96" s="41">
        <v>0</v>
      </c>
      <c r="G96" s="41">
        <v>2</v>
      </c>
      <c r="H96" s="90">
        <v>36</v>
      </c>
      <c r="I96" s="66">
        <v>3</v>
      </c>
      <c r="J96" s="42">
        <v>4</v>
      </c>
    </row>
    <row r="97" spans="1:10" ht="21" x14ac:dyDescent="0.6">
      <c r="A97" s="41">
        <v>40</v>
      </c>
      <c r="B97" s="80" t="s">
        <v>143</v>
      </c>
      <c r="C97" s="38" t="s">
        <v>103</v>
      </c>
      <c r="D97" s="76" t="s">
        <v>41</v>
      </c>
      <c r="E97" s="41"/>
      <c r="F97" s="41"/>
      <c r="G97" s="41"/>
      <c r="H97" s="90"/>
      <c r="I97" s="66">
        <v>2</v>
      </c>
      <c r="J97" s="42">
        <v>2</v>
      </c>
    </row>
    <row r="98" spans="1:10" ht="21" x14ac:dyDescent="0.25">
      <c r="A98" s="41">
        <v>96</v>
      </c>
      <c r="B98" s="81" t="s">
        <v>27</v>
      </c>
      <c r="C98" s="19" t="s">
        <v>40</v>
      </c>
      <c r="D98" s="76" t="s">
        <v>41</v>
      </c>
      <c r="E98" s="16"/>
      <c r="F98" s="16"/>
      <c r="G98" s="16"/>
      <c r="H98" s="16">
        <v>38</v>
      </c>
      <c r="I98" s="63">
        <v>12</v>
      </c>
      <c r="J98" s="17">
        <v>50</v>
      </c>
    </row>
    <row r="99" spans="1:10" ht="21" x14ac:dyDescent="0.25">
      <c r="A99" s="41">
        <v>97</v>
      </c>
      <c r="B99" s="81" t="s">
        <v>27</v>
      </c>
      <c r="C99" s="14" t="s">
        <v>42</v>
      </c>
      <c r="D99" s="76" t="s">
        <v>41</v>
      </c>
      <c r="E99" s="13">
        <v>6</v>
      </c>
      <c r="F99" s="13">
        <v>3</v>
      </c>
      <c r="G99" s="13">
        <v>2</v>
      </c>
      <c r="H99" s="16">
        <v>2</v>
      </c>
      <c r="I99" s="63">
        <v>5</v>
      </c>
      <c r="J99" s="15">
        <v>22</v>
      </c>
    </row>
    <row r="100" spans="1:10" ht="21" x14ac:dyDescent="0.25">
      <c r="A100" s="41">
        <v>98</v>
      </c>
      <c r="B100" s="81" t="s">
        <v>27</v>
      </c>
      <c r="C100" s="14" t="s">
        <v>47</v>
      </c>
      <c r="D100" s="76" t="s">
        <v>41</v>
      </c>
      <c r="E100" s="13" t="s">
        <v>30</v>
      </c>
      <c r="F100" s="13" t="s">
        <v>30</v>
      </c>
      <c r="G100" s="13">
        <v>1</v>
      </c>
      <c r="H100" s="16"/>
      <c r="I100" s="63">
        <v>18</v>
      </c>
      <c r="J100" s="15">
        <v>18</v>
      </c>
    </row>
    <row r="101" spans="1:10" ht="21" x14ac:dyDescent="0.25">
      <c r="A101" s="41">
        <v>99</v>
      </c>
      <c r="B101" s="81" t="s">
        <v>27</v>
      </c>
      <c r="C101" s="14" t="s">
        <v>43</v>
      </c>
      <c r="D101" s="76" t="s">
        <v>41</v>
      </c>
      <c r="E101" s="13">
        <v>5</v>
      </c>
      <c r="F101" s="13">
        <v>1</v>
      </c>
      <c r="G101" s="13">
        <v>1</v>
      </c>
      <c r="H101" s="16"/>
      <c r="I101" s="63">
        <v>10</v>
      </c>
      <c r="J101" s="15">
        <v>12</v>
      </c>
    </row>
    <row r="102" spans="1:10" ht="21" x14ac:dyDescent="0.25">
      <c r="A102" s="41">
        <v>100</v>
      </c>
      <c r="B102" s="81" t="s">
        <v>27</v>
      </c>
      <c r="C102" s="14" t="s">
        <v>48</v>
      </c>
      <c r="D102" s="76" t="s">
        <v>41</v>
      </c>
      <c r="E102" s="13"/>
      <c r="F102" s="13"/>
      <c r="G102" s="13"/>
      <c r="H102" s="16"/>
      <c r="I102" s="63">
        <v>6</v>
      </c>
      <c r="J102" s="15">
        <v>6</v>
      </c>
    </row>
    <row r="103" spans="1:10" ht="21" x14ac:dyDescent="0.25">
      <c r="A103" s="41">
        <v>101</v>
      </c>
      <c r="B103" s="81" t="s">
        <v>27</v>
      </c>
      <c r="C103" s="14" t="s">
        <v>44</v>
      </c>
      <c r="D103" s="76" t="s">
        <v>41</v>
      </c>
      <c r="E103" s="13"/>
      <c r="F103" s="13"/>
      <c r="G103" s="13"/>
      <c r="H103" s="16">
        <v>1</v>
      </c>
      <c r="I103" s="63">
        <v>2</v>
      </c>
      <c r="J103" s="15">
        <v>4</v>
      </c>
    </row>
    <row r="104" spans="1:10" ht="21" x14ac:dyDescent="0.25">
      <c r="A104" s="41">
        <v>102</v>
      </c>
      <c r="B104" s="81" t="s">
        <v>27</v>
      </c>
      <c r="C104" s="14" t="s">
        <v>46</v>
      </c>
      <c r="D104" s="76" t="s">
        <v>41</v>
      </c>
      <c r="E104" s="13"/>
      <c r="F104" s="13"/>
      <c r="G104" s="13"/>
      <c r="H104" s="16"/>
      <c r="I104" s="63">
        <v>4</v>
      </c>
      <c r="J104" s="15">
        <v>4</v>
      </c>
    </row>
    <row r="105" spans="1:10" ht="21" x14ac:dyDescent="0.25">
      <c r="A105" s="41">
        <v>103</v>
      </c>
      <c r="B105" s="81" t="s">
        <v>27</v>
      </c>
      <c r="C105" s="14" t="s">
        <v>12</v>
      </c>
      <c r="D105" s="76" t="s">
        <v>41</v>
      </c>
      <c r="E105" s="13"/>
      <c r="F105" s="13"/>
      <c r="G105" s="13"/>
      <c r="H105" s="16">
        <v>2</v>
      </c>
      <c r="I105" s="63">
        <v>3</v>
      </c>
      <c r="J105" s="15">
        <v>4</v>
      </c>
    </row>
    <row r="106" spans="1:10" ht="21" x14ac:dyDescent="0.25">
      <c r="A106" s="41">
        <v>104</v>
      </c>
      <c r="B106" s="81" t="s">
        <v>27</v>
      </c>
      <c r="C106" s="14" t="s">
        <v>45</v>
      </c>
      <c r="D106" s="76" t="s">
        <v>41</v>
      </c>
      <c r="E106" s="13"/>
      <c r="F106" s="13">
        <v>1</v>
      </c>
      <c r="G106" s="13"/>
      <c r="H106" s="16"/>
      <c r="I106" s="63">
        <v>1</v>
      </c>
      <c r="J106" s="15">
        <v>2</v>
      </c>
    </row>
    <row r="107" spans="1:10" ht="21" x14ac:dyDescent="0.25">
      <c r="A107" s="41">
        <v>105</v>
      </c>
      <c r="B107" s="81" t="s">
        <v>27</v>
      </c>
      <c r="C107" s="14" t="s">
        <v>36</v>
      </c>
      <c r="D107" s="76" t="s">
        <v>41</v>
      </c>
      <c r="E107" s="13"/>
      <c r="F107" s="13"/>
      <c r="G107" s="13"/>
      <c r="H107" s="16"/>
      <c r="I107" s="63">
        <v>2</v>
      </c>
      <c r="J107" s="15">
        <v>2</v>
      </c>
    </row>
    <row r="108" spans="1:10" ht="42" x14ac:dyDescent="0.6">
      <c r="A108" s="41">
        <v>62</v>
      </c>
      <c r="B108" s="81" t="s">
        <v>144</v>
      </c>
      <c r="C108" s="100" t="s">
        <v>88</v>
      </c>
      <c r="D108" s="75" t="s">
        <v>20</v>
      </c>
      <c r="E108" s="29">
        <v>10</v>
      </c>
      <c r="F108" s="29">
        <v>2</v>
      </c>
      <c r="G108" s="29">
        <v>5</v>
      </c>
      <c r="H108" s="34">
        <v>8</v>
      </c>
      <c r="I108" s="64">
        <v>4</v>
      </c>
      <c r="J108" s="32">
        <v>19</v>
      </c>
    </row>
    <row r="109" spans="1:10" ht="21" x14ac:dyDescent="0.6">
      <c r="A109" s="41">
        <v>63</v>
      </c>
      <c r="B109" s="81" t="s">
        <v>144</v>
      </c>
      <c r="C109" s="98" t="s">
        <v>12</v>
      </c>
      <c r="D109" s="75" t="s">
        <v>20</v>
      </c>
      <c r="E109" s="29">
        <v>6</v>
      </c>
      <c r="F109" s="29">
        <v>5</v>
      </c>
      <c r="G109" s="29">
        <v>16</v>
      </c>
      <c r="H109" s="34">
        <v>8</v>
      </c>
      <c r="I109" s="65"/>
      <c r="J109" s="32">
        <v>17</v>
      </c>
    </row>
    <row r="110" spans="1:10" ht="21" x14ac:dyDescent="0.6">
      <c r="A110" s="41">
        <v>64</v>
      </c>
      <c r="B110" s="81" t="s">
        <v>144</v>
      </c>
      <c r="C110" s="100" t="s">
        <v>90</v>
      </c>
      <c r="D110" s="75" t="s">
        <v>20</v>
      </c>
      <c r="E110" s="29">
        <v>10</v>
      </c>
      <c r="F110" s="29">
        <v>11</v>
      </c>
      <c r="G110" s="29">
        <v>7</v>
      </c>
      <c r="H110" s="34">
        <v>8</v>
      </c>
      <c r="I110" s="64">
        <v>5</v>
      </c>
      <c r="J110" s="32">
        <v>15</v>
      </c>
    </row>
    <row r="111" spans="1:10" ht="21" x14ac:dyDescent="0.6">
      <c r="A111" s="41">
        <v>65</v>
      </c>
      <c r="B111" s="81" t="s">
        <v>144</v>
      </c>
      <c r="C111" s="100" t="s">
        <v>91</v>
      </c>
      <c r="D111" s="75" t="s">
        <v>20</v>
      </c>
      <c r="E111" s="30"/>
      <c r="F111" s="29">
        <v>5</v>
      </c>
      <c r="G111" s="30"/>
      <c r="H111" s="34"/>
      <c r="I111" s="65"/>
      <c r="J111" s="32">
        <v>8</v>
      </c>
    </row>
    <row r="112" spans="1:10" ht="21" x14ac:dyDescent="0.6">
      <c r="A112" s="41">
        <v>66</v>
      </c>
      <c r="B112" s="81" t="s">
        <v>144</v>
      </c>
      <c r="C112" s="98" t="s">
        <v>22</v>
      </c>
      <c r="D112" s="75" t="s">
        <v>20</v>
      </c>
      <c r="E112" s="30"/>
      <c r="F112" s="29">
        <v>27</v>
      </c>
      <c r="G112" s="29">
        <v>3</v>
      </c>
      <c r="H112" s="34">
        <v>3</v>
      </c>
      <c r="I112" s="65"/>
      <c r="J112" s="32">
        <v>7</v>
      </c>
    </row>
    <row r="113" spans="1:10" ht="42" x14ac:dyDescent="0.6">
      <c r="A113" s="41">
        <v>67</v>
      </c>
      <c r="B113" s="81" t="s">
        <v>144</v>
      </c>
      <c r="C113" s="100" t="s">
        <v>89</v>
      </c>
      <c r="D113" s="75" t="s">
        <v>20</v>
      </c>
      <c r="E113" s="30"/>
      <c r="F113" s="30"/>
      <c r="G113" s="30"/>
      <c r="H113" s="34"/>
      <c r="I113" s="64">
        <v>4</v>
      </c>
      <c r="J113" s="32">
        <v>4</v>
      </c>
    </row>
    <row r="114" spans="1:10" ht="21" x14ac:dyDescent="0.6">
      <c r="A114" s="41">
        <v>106</v>
      </c>
      <c r="B114" s="81" t="s">
        <v>27</v>
      </c>
      <c r="C114" s="18" t="s">
        <v>60</v>
      </c>
      <c r="D114" s="75" t="s">
        <v>20</v>
      </c>
      <c r="E114" s="13">
        <v>8</v>
      </c>
      <c r="F114" s="13">
        <v>13</v>
      </c>
      <c r="G114" s="13">
        <v>6</v>
      </c>
      <c r="H114" s="16">
        <v>1</v>
      </c>
      <c r="I114" s="63">
        <v>0</v>
      </c>
      <c r="J114" s="15">
        <v>21</v>
      </c>
    </row>
    <row r="115" spans="1:10" ht="21" x14ac:dyDescent="0.6">
      <c r="A115" s="41">
        <v>107</v>
      </c>
      <c r="B115" s="81" t="s">
        <v>27</v>
      </c>
      <c r="C115" s="18" t="s">
        <v>58</v>
      </c>
      <c r="D115" s="75" t="s">
        <v>20</v>
      </c>
      <c r="E115" s="13">
        <v>9</v>
      </c>
      <c r="F115" s="13">
        <v>5</v>
      </c>
      <c r="G115" s="13"/>
      <c r="H115" s="16"/>
      <c r="I115" s="63">
        <v>0</v>
      </c>
      <c r="J115" s="15">
        <v>18</v>
      </c>
    </row>
    <row r="116" spans="1:10" ht="21" x14ac:dyDescent="0.6">
      <c r="A116" s="41">
        <v>108</v>
      </c>
      <c r="B116" s="81" t="s">
        <v>27</v>
      </c>
      <c r="C116" s="18" t="s">
        <v>52</v>
      </c>
      <c r="D116" s="75" t="s">
        <v>20</v>
      </c>
      <c r="E116" s="13">
        <v>7</v>
      </c>
      <c r="F116" s="13">
        <v>7</v>
      </c>
      <c r="G116" s="13">
        <v>6</v>
      </c>
      <c r="H116" s="16"/>
      <c r="I116" s="63">
        <v>0</v>
      </c>
      <c r="J116" s="15">
        <v>13</v>
      </c>
    </row>
    <row r="117" spans="1:10" ht="21" x14ac:dyDescent="0.6">
      <c r="A117" s="41">
        <v>109</v>
      </c>
      <c r="B117" s="81" t="s">
        <v>27</v>
      </c>
      <c r="C117" s="18" t="s">
        <v>56</v>
      </c>
      <c r="D117" s="75" t="s">
        <v>20</v>
      </c>
      <c r="E117" s="13">
        <v>4</v>
      </c>
      <c r="F117" s="13">
        <v>8</v>
      </c>
      <c r="G117" s="13"/>
      <c r="H117" s="16"/>
      <c r="I117" s="63">
        <v>0</v>
      </c>
      <c r="J117" s="15">
        <v>9</v>
      </c>
    </row>
    <row r="118" spans="1:10" ht="21" x14ac:dyDescent="0.6">
      <c r="A118" s="41">
        <v>110</v>
      </c>
      <c r="B118" s="81" t="s">
        <v>27</v>
      </c>
      <c r="C118" s="18" t="s">
        <v>54</v>
      </c>
      <c r="D118" s="75" t="s">
        <v>20</v>
      </c>
      <c r="E118" s="13">
        <v>7</v>
      </c>
      <c r="F118" s="13">
        <v>5</v>
      </c>
      <c r="G118" s="13"/>
      <c r="H118" s="16"/>
      <c r="I118" s="63">
        <v>0</v>
      </c>
      <c r="J118" s="15">
        <v>7</v>
      </c>
    </row>
    <row r="119" spans="1:10" ht="21" x14ac:dyDescent="0.6">
      <c r="A119" s="41">
        <v>111</v>
      </c>
      <c r="B119" s="81" t="s">
        <v>27</v>
      </c>
      <c r="C119" s="18" t="s">
        <v>61</v>
      </c>
      <c r="D119" s="75" t="s">
        <v>20</v>
      </c>
      <c r="E119" s="13">
        <v>11</v>
      </c>
      <c r="F119" s="13">
        <v>5</v>
      </c>
      <c r="G119" s="13"/>
      <c r="H119" s="16">
        <v>1</v>
      </c>
      <c r="I119" s="63">
        <v>0</v>
      </c>
      <c r="J119" s="15">
        <v>7</v>
      </c>
    </row>
    <row r="120" spans="1:10" ht="21" x14ac:dyDescent="0.6">
      <c r="A120" s="41">
        <v>112</v>
      </c>
      <c r="B120" s="81" t="s">
        <v>27</v>
      </c>
      <c r="C120" s="18" t="s">
        <v>62</v>
      </c>
      <c r="D120" s="75" t="s">
        <v>20</v>
      </c>
      <c r="E120" s="13" t="s">
        <v>30</v>
      </c>
      <c r="F120" s="13">
        <v>7</v>
      </c>
      <c r="G120" s="13"/>
      <c r="H120" s="16">
        <v>1</v>
      </c>
      <c r="I120" s="63">
        <v>0</v>
      </c>
      <c r="J120" s="15">
        <v>4</v>
      </c>
    </row>
    <row r="121" spans="1:10" ht="21" x14ac:dyDescent="0.6">
      <c r="A121" s="41">
        <v>113</v>
      </c>
      <c r="B121" s="81" t="s">
        <v>27</v>
      </c>
      <c r="C121" s="18" t="s">
        <v>16</v>
      </c>
      <c r="D121" s="75" t="s">
        <v>20</v>
      </c>
      <c r="E121" s="13"/>
      <c r="F121" s="13"/>
      <c r="G121" s="13"/>
      <c r="H121" s="16">
        <v>2</v>
      </c>
      <c r="I121" s="63">
        <v>0</v>
      </c>
      <c r="J121" s="15">
        <v>4</v>
      </c>
    </row>
    <row r="122" spans="1:10" ht="21" x14ac:dyDescent="0.6">
      <c r="A122" s="41">
        <v>114</v>
      </c>
      <c r="B122" s="81" t="s">
        <v>27</v>
      </c>
      <c r="C122" s="21" t="s">
        <v>57</v>
      </c>
      <c r="D122" s="75" t="s">
        <v>20</v>
      </c>
      <c r="E122" s="13"/>
      <c r="F122" s="13"/>
      <c r="G122" s="13"/>
      <c r="H122" s="16" t="s">
        <v>30</v>
      </c>
      <c r="I122" s="63">
        <v>0</v>
      </c>
      <c r="J122" s="15">
        <v>2</v>
      </c>
    </row>
    <row r="123" spans="1:10" ht="37.5" x14ac:dyDescent="0.6">
      <c r="A123" s="41">
        <v>115</v>
      </c>
      <c r="B123" s="81" t="s">
        <v>27</v>
      </c>
      <c r="C123" s="18" t="s">
        <v>59</v>
      </c>
      <c r="D123" s="75" t="s">
        <v>20</v>
      </c>
      <c r="E123" s="13"/>
      <c r="F123" s="13"/>
      <c r="G123" s="13"/>
      <c r="H123" s="16" t="s">
        <v>30</v>
      </c>
      <c r="I123" s="63">
        <v>0</v>
      </c>
      <c r="J123" s="15">
        <v>2</v>
      </c>
    </row>
    <row r="124" spans="1:10" ht="21" x14ac:dyDescent="0.6">
      <c r="A124" s="41">
        <v>116</v>
      </c>
      <c r="B124" s="81" t="s">
        <v>27</v>
      </c>
      <c r="C124" s="18" t="s">
        <v>63</v>
      </c>
      <c r="D124" s="75" t="s">
        <v>20</v>
      </c>
      <c r="E124" s="13"/>
      <c r="F124" s="13"/>
      <c r="G124" s="13">
        <v>2</v>
      </c>
      <c r="H124" s="16">
        <v>1</v>
      </c>
      <c r="I124" s="63">
        <v>0</v>
      </c>
      <c r="J124" s="15">
        <v>2</v>
      </c>
    </row>
    <row r="125" spans="1:10" ht="21" x14ac:dyDescent="0.6">
      <c r="A125" s="41">
        <v>117</v>
      </c>
      <c r="B125" s="81" t="s">
        <v>27</v>
      </c>
      <c r="C125" s="18" t="s">
        <v>53</v>
      </c>
      <c r="D125" s="75" t="s">
        <v>20</v>
      </c>
      <c r="E125" s="13"/>
      <c r="F125" s="13"/>
      <c r="G125" s="13"/>
      <c r="H125" s="16"/>
      <c r="I125" s="63">
        <v>0</v>
      </c>
      <c r="J125" s="15">
        <v>1</v>
      </c>
    </row>
    <row r="126" spans="1:10" ht="21" x14ac:dyDescent="0.6">
      <c r="A126" s="41">
        <v>118</v>
      </c>
      <c r="B126" s="81" t="s">
        <v>27</v>
      </c>
      <c r="C126" s="18" t="s">
        <v>55</v>
      </c>
      <c r="D126" s="75" t="s">
        <v>20</v>
      </c>
      <c r="E126" s="13"/>
      <c r="F126" s="13"/>
      <c r="G126" s="13"/>
      <c r="H126" s="16"/>
      <c r="I126" s="63">
        <v>0</v>
      </c>
      <c r="J126" s="15">
        <v>1</v>
      </c>
    </row>
    <row r="127" spans="1:10" ht="21" x14ac:dyDescent="0.6">
      <c r="A127" s="41">
        <v>137</v>
      </c>
      <c r="B127" s="81" t="s">
        <v>145</v>
      </c>
      <c r="C127" s="51" t="s">
        <v>16</v>
      </c>
      <c r="D127" s="75" t="s">
        <v>20</v>
      </c>
      <c r="E127" s="3">
        <v>5</v>
      </c>
      <c r="F127" s="3">
        <v>5</v>
      </c>
      <c r="G127" s="3"/>
      <c r="H127" s="3"/>
      <c r="I127" s="62"/>
      <c r="J127" s="5">
        <v>30</v>
      </c>
    </row>
    <row r="128" spans="1:10" ht="21" x14ac:dyDescent="0.6">
      <c r="A128" s="41">
        <v>138</v>
      </c>
      <c r="B128" s="81" t="s">
        <v>145</v>
      </c>
      <c r="C128" s="51" t="s">
        <v>19</v>
      </c>
      <c r="D128" s="75" t="s">
        <v>20</v>
      </c>
      <c r="E128" s="3">
        <v>1</v>
      </c>
      <c r="F128" s="3"/>
      <c r="G128" s="3"/>
      <c r="H128" s="3"/>
      <c r="I128" s="62"/>
      <c r="J128" s="5"/>
    </row>
    <row r="129" spans="1:10" ht="21" x14ac:dyDescent="0.6">
      <c r="A129" s="41">
        <v>139</v>
      </c>
      <c r="B129" s="81" t="s">
        <v>145</v>
      </c>
      <c r="C129" s="51" t="s">
        <v>12</v>
      </c>
      <c r="D129" s="75" t="s">
        <v>20</v>
      </c>
      <c r="E129" s="3">
        <v>1</v>
      </c>
      <c r="F129" s="3">
        <v>2</v>
      </c>
      <c r="G129" s="3"/>
      <c r="H129" s="3"/>
      <c r="I129" s="62"/>
      <c r="J129" s="5"/>
    </row>
    <row r="130" spans="1:10" ht="21" x14ac:dyDescent="0.6">
      <c r="A130" s="41">
        <v>140</v>
      </c>
      <c r="B130" s="81" t="s">
        <v>145</v>
      </c>
      <c r="C130" s="51" t="s">
        <v>21</v>
      </c>
      <c r="D130" s="75" t="s">
        <v>20</v>
      </c>
      <c r="E130" s="3">
        <v>3</v>
      </c>
      <c r="F130" s="3">
        <v>4</v>
      </c>
      <c r="G130" s="3"/>
      <c r="H130" s="3"/>
      <c r="I130" s="62"/>
      <c r="J130" s="5"/>
    </row>
    <row r="131" spans="1:10" ht="21" x14ac:dyDescent="0.6">
      <c r="A131" s="41">
        <v>141</v>
      </c>
      <c r="B131" s="81" t="s">
        <v>145</v>
      </c>
      <c r="C131" s="51" t="s">
        <v>22</v>
      </c>
      <c r="D131" s="75" t="s">
        <v>20</v>
      </c>
      <c r="E131" s="3">
        <v>1</v>
      </c>
      <c r="F131" s="3">
        <v>1</v>
      </c>
      <c r="G131" s="3"/>
      <c r="H131" s="3"/>
      <c r="I131" s="62"/>
      <c r="J131" s="5"/>
    </row>
    <row r="132" spans="1:10" ht="21" x14ac:dyDescent="0.6">
      <c r="A132" s="41">
        <v>14</v>
      </c>
      <c r="B132" s="80" t="s">
        <v>143</v>
      </c>
      <c r="C132" s="38" t="s">
        <v>121</v>
      </c>
      <c r="D132" s="75" t="s">
        <v>20</v>
      </c>
      <c r="E132" s="41"/>
      <c r="F132" s="41">
        <v>5</v>
      </c>
      <c r="G132" s="86">
        <v>3</v>
      </c>
      <c r="H132" s="48">
        <v>23</v>
      </c>
      <c r="I132" s="66">
        <v>13</v>
      </c>
      <c r="J132" s="42">
        <v>64</v>
      </c>
    </row>
    <row r="133" spans="1:10" ht="21" x14ac:dyDescent="0.6">
      <c r="A133" s="41">
        <v>15</v>
      </c>
      <c r="B133" s="80" t="s">
        <v>143</v>
      </c>
      <c r="C133" s="38" t="s">
        <v>16</v>
      </c>
      <c r="D133" s="75" t="s">
        <v>20</v>
      </c>
      <c r="E133" s="41">
        <v>8</v>
      </c>
      <c r="F133" s="41">
        <v>25</v>
      </c>
      <c r="G133" s="86">
        <v>20</v>
      </c>
      <c r="H133" s="48">
        <v>3</v>
      </c>
      <c r="I133" s="66">
        <v>20</v>
      </c>
      <c r="J133" s="42">
        <v>61</v>
      </c>
    </row>
    <row r="134" spans="1:10" ht="21" x14ac:dyDescent="0.6">
      <c r="A134" s="41">
        <v>16</v>
      </c>
      <c r="B134" s="80" t="s">
        <v>143</v>
      </c>
      <c r="C134" s="38" t="s">
        <v>90</v>
      </c>
      <c r="D134" s="75" t="s">
        <v>20</v>
      </c>
      <c r="E134" s="41">
        <v>56</v>
      </c>
      <c r="F134" s="41">
        <v>31</v>
      </c>
      <c r="G134" s="86">
        <v>16</v>
      </c>
      <c r="H134" s="48"/>
      <c r="I134" s="66">
        <v>3</v>
      </c>
      <c r="J134" s="42">
        <v>40</v>
      </c>
    </row>
    <row r="135" spans="1:10" ht="21" x14ac:dyDescent="0.6">
      <c r="A135" s="41">
        <v>17</v>
      </c>
      <c r="B135" s="80" t="s">
        <v>143</v>
      </c>
      <c r="C135" s="38" t="s">
        <v>111</v>
      </c>
      <c r="D135" s="75" t="s">
        <v>20</v>
      </c>
      <c r="E135" s="41">
        <v>21</v>
      </c>
      <c r="F135" s="41">
        <v>15</v>
      </c>
      <c r="G135" s="86">
        <v>16</v>
      </c>
      <c r="H135" s="48">
        <v>9</v>
      </c>
      <c r="I135" s="66">
        <v>3</v>
      </c>
      <c r="J135" s="42">
        <v>29</v>
      </c>
    </row>
    <row r="136" spans="1:10" ht="21" x14ac:dyDescent="0.6">
      <c r="A136" s="41">
        <v>18</v>
      </c>
      <c r="B136" s="80" t="s">
        <v>143</v>
      </c>
      <c r="C136" s="38" t="s">
        <v>80</v>
      </c>
      <c r="D136" s="75" t="s">
        <v>20</v>
      </c>
      <c r="E136" s="41">
        <v>11</v>
      </c>
      <c r="F136" s="41">
        <v>16</v>
      </c>
      <c r="G136" s="86">
        <v>21</v>
      </c>
      <c r="H136" s="48">
        <v>3</v>
      </c>
      <c r="I136" s="66">
        <v>8</v>
      </c>
      <c r="J136" s="42">
        <v>28</v>
      </c>
    </row>
    <row r="137" spans="1:10" ht="21" x14ac:dyDescent="0.6">
      <c r="A137" s="41">
        <v>19</v>
      </c>
      <c r="B137" s="80" t="s">
        <v>143</v>
      </c>
      <c r="C137" s="38" t="s">
        <v>114</v>
      </c>
      <c r="D137" s="75" t="s">
        <v>20</v>
      </c>
      <c r="E137" s="41">
        <v>17</v>
      </c>
      <c r="F137" s="84">
        <v>8</v>
      </c>
      <c r="G137" s="87">
        <v>12</v>
      </c>
      <c r="H137" s="48">
        <v>1</v>
      </c>
      <c r="I137" s="66">
        <v>6</v>
      </c>
      <c r="J137" s="42">
        <v>26</v>
      </c>
    </row>
    <row r="138" spans="1:10" ht="21" x14ac:dyDescent="0.6">
      <c r="A138" s="41">
        <v>20</v>
      </c>
      <c r="B138" s="80" t="s">
        <v>143</v>
      </c>
      <c r="C138" s="38" t="s">
        <v>115</v>
      </c>
      <c r="D138" s="75" t="s">
        <v>20</v>
      </c>
      <c r="E138" s="41">
        <v>33</v>
      </c>
      <c r="F138" s="41">
        <v>20</v>
      </c>
      <c r="G138" s="86">
        <v>11</v>
      </c>
      <c r="H138" s="48">
        <v>3</v>
      </c>
      <c r="I138" s="66">
        <v>2</v>
      </c>
      <c r="J138" s="42">
        <v>22</v>
      </c>
    </row>
    <row r="139" spans="1:10" ht="21" x14ac:dyDescent="0.6">
      <c r="A139" s="41">
        <v>21</v>
      </c>
      <c r="B139" s="80" t="s">
        <v>143</v>
      </c>
      <c r="C139" s="38" t="s">
        <v>119</v>
      </c>
      <c r="D139" s="75" t="s">
        <v>20</v>
      </c>
      <c r="E139" s="41">
        <v>7</v>
      </c>
      <c r="F139" s="85">
        <v>16</v>
      </c>
      <c r="G139" s="88">
        <v>5</v>
      </c>
      <c r="H139" s="48"/>
      <c r="I139" s="66">
        <v>3</v>
      </c>
      <c r="J139" s="42">
        <v>21</v>
      </c>
    </row>
    <row r="140" spans="1:10" ht="21" x14ac:dyDescent="0.6">
      <c r="A140" s="41">
        <v>22</v>
      </c>
      <c r="B140" s="80" t="s">
        <v>143</v>
      </c>
      <c r="C140" s="38" t="s">
        <v>120</v>
      </c>
      <c r="D140" s="75" t="s">
        <v>20</v>
      </c>
      <c r="E140" s="41">
        <v>17</v>
      </c>
      <c r="F140" s="41">
        <v>11</v>
      </c>
      <c r="G140" s="86">
        <v>8</v>
      </c>
      <c r="H140" s="48">
        <v>5</v>
      </c>
      <c r="I140" s="66">
        <v>0</v>
      </c>
      <c r="J140" s="42">
        <v>19</v>
      </c>
    </row>
    <row r="141" spans="1:10" ht="21" x14ac:dyDescent="0.6">
      <c r="A141" s="41">
        <v>23</v>
      </c>
      <c r="B141" s="80" t="s">
        <v>143</v>
      </c>
      <c r="C141" s="38" t="s">
        <v>98</v>
      </c>
      <c r="D141" s="75" t="s">
        <v>20</v>
      </c>
      <c r="E141" s="41"/>
      <c r="F141" s="41">
        <v>18</v>
      </c>
      <c r="G141" s="86">
        <v>21</v>
      </c>
      <c r="H141" s="48"/>
      <c r="I141" s="66">
        <v>6</v>
      </c>
      <c r="J141" s="42">
        <v>17</v>
      </c>
    </row>
    <row r="142" spans="1:10" ht="21" x14ac:dyDescent="0.6">
      <c r="A142" s="41">
        <v>24</v>
      </c>
      <c r="B142" s="80" t="s">
        <v>143</v>
      </c>
      <c r="C142" s="38" t="s">
        <v>117</v>
      </c>
      <c r="D142" s="75" t="s">
        <v>20</v>
      </c>
      <c r="E142" s="41">
        <v>24</v>
      </c>
      <c r="F142" s="41">
        <v>8</v>
      </c>
      <c r="G142" s="86">
        <v>3</v>
      </c>
      <c r="H142" s="48">
        <v>1</v>
      </c>
      <c r="I142" s="66">
        <v>2</v>
      </c>
      <c r="J142" s="42">
        <v>9</v>
      </c>
    </row>
    <row r="143" spans="1:10" ht="21" x14ac:dyDescent="0.6">
      <c r="A143" s="41">
        <v>25</v>
      </c>
      <c r="B143" s="80" t="s">
        <v>143</v>
      </c>
      <c r="C143" s="38" t="s">
        <v>113</v>
      </c>
      <c r="D143" s="75" t="s">
        <v>20</v>
      </c>
      <c r="E143" s="41">
        <v>17</v>
      </c>
      <c r="F143" s="41">
        <v>8</v>
      </c>
      <c r="G143" s="86">
        <v>4</v>
      </c>
      <c r="H143" s="48">
        <v>6</v>
      </c>
      <c r="I143" s="67">
        <v>1</v>
      </c>
      <c r="J143" s="42">
        <v>6</v>
      </c>
    </row>
    <row r="144" spans="1:10" ht="21" x14ac:dyDescent="0.6">
      <c r="A144" s="41">
        <v>26</v>
      </c>
      <c r="B144" s="80" t="s">
        <v>143</v>
      </c>
      <c r="C144" s="38" t="s">
        <v>116</v>
      </c>
      <c r="D144" s="75" t="s">
        <v>20</v>
      </c>
      <c r="E144" s="41">
        <v>5</v>
      </c>
      <c r="F144" s="41">
        <v>1</v>
      </c>
      <c r="G144" s="86">
        <v>3</v>
      </c>
      <c r="H144" s="48">
        <v>2</v>
      </c>
      <c r="I144" s="66">
        <v>2</v>
      </c>
      <c r="J144" s="42">
        <v>5</v>
      </c>
    </row>
    <row r="145" spans="1:10" ht="21" x14ac:dyDescent="0.6">
      <c r="A145" s="41">
        <v>27</v>
      </c>
      <c r="B145" s="80" t="s">
        <v>143</v>
      </c>
      <c r="C145" s="38" t="s">
        <v>123</v>
      </c>
      <c r="D145" s="75" t="s">
        <v>20</v>
      </c>
      <c r="E145" s="41"/>
      <c r="F145" s="41">
        <v>0</v>
      </c>
      <c r="G145" s="86"/>
      <c r="H145" s="48">
        <v>9</v>
      </c>
      <c r="I145" s="66">
        <v>0</v>
      </c>
      <c r="J145" s="42">
        <v>1</v>
      </c>
    </row>
    <row r="146" spans="1:10" ht="21" x14ac:dyDescent="0.6">
      <c r="A146" s="41">
        <v>28</v>
      </c>
      <c r="B146" s="80" t="s">
        <v>143</v>
      </c>
      <c r="C146" s="38" t="s">
        <v>112</v>
      </c>
      <c r="D146" s="75" t="s">
        <v>20</v>
      </c>
      <c r="E146" s="41">
        <v>0</v>
      </c>
      <c r="F146" s="41">
        <v>0</v>
      </c>
      <c r="G146" s="86">
        <v>0</v>
      </c>
      <c r="H146" s="48">
        <v>8</v>
      </c>
      <c r="I146" s="66">
        <v>0</v>
      </c>
      <c r="J146" s="42">
        <v>0</v>
      </c>
    </row>
    <row r="147" spans="1:10" ht="21" x14ac:dyDescent="0.6">
      <c r="A147" s="41">
        <v>29</v>
      </c>
      <c r="B147" s="80" t="s">
        <v>143</v>
      </c>
      <c r="C147" s="38" t="s">
        <v>118</v>
      </c>
      <c r="D147" s="75" t="s">
        <v>20</v>
      </c>
      <c r="E147" s="41">
        <v>0</v>
      </c>
      <c r="F147" s="41">
        <v>0</v>
      </c>
      <c r="G147" s="86">
        <v>0</v>
      </c>
      <c r="H147" s="48">
        <v>3</v>
      </c>
      <c r="I147" s="66">
        <v>0</v>
      </c>
      <c r="J147" s="42">
        <v>0</v>
      </c>
    </row>
    <row r="148" spans="1:10" ht="21" x14ac:dyDescent="0.6">
      <c r="A148" s="41">
        <v>30</v>
      </c>
      <c r="B148" s="80" t="s">
        <v>143</v>
      </c>
      <c r="C148" s="38" t="s">
        <v>122</v>
      </c>
      <c r="D148" s="75" t="s">
        <v>20</v>
      </c>
      <c r="E148" s="41"/>
      <c r="F148" s="41">
        <v>0</v>
      </c>
      <c r="G148" s="86">
        <v>0</v>
      </c>
      <c r="H148" s="48">
        <v>36</v>
      </c>
      <c r="I148" s="66">
        <v>0</v>
      </c>
      <c r="J148" s="42">
        <v>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روزبه</vt:lpstr>
      <vt:lpstr>کار خرمدره</vt:lpstr>
      <vt:lpstr>صائب</vt:lpstr>
      <vt:lpstr>صوفی</vt:lpstr>
      <vt:lpstr>تجمیعی</vt:lpstr>
      <vt:lpstr>روزبه!Print_Area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2021-02-03T08:50:37Z</dcterms:modified>
</cp:coreProperties>
</file>