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19" activeTab="8"/>
  </bookViews>
  <sheets>
    <sheet name="جهاددانشگاهی" sheetId="2" r:id="rId1"/>
    <sheet name="ابهر" sheetId="4" r:id="rId2"/>
    <sheet name="مینو" sheetId="7" r:id="rId3"/>
    <sheet name="خانه کارگر" sheetId="3" r:id="rId4"/>
    <sheet name="فا . ا" sheetId="8" r:id="rId5"/>
    <sheet name="صائین قلعه" sheetId="5" r:id="rId6"/>
    <sheet name="همیاری" sheetId="9" r:id="rId7"/>
    <sheet name="کالسیمین" sheetId="6" r:id="rId8"/>
    <sheet name="تجمیعی" sheetId="10" r:id="rId9"/>
  </sheets>
  <definedNames>
    <definedName name="_xlnm._FilterDatabase" localSheetId="1" hidden="1">ابهر!$A$2:$G$2</definedName>
    <definedName name="_xlnm._FilterDatabase" localSheetId="8" hidden="1">تجمیعی!$A$3:$J$3</definedName>
    <definedName name="_xlnm._FilterDatabase" localSheetId="0" hidden="1">جهاددانشگاهی!$A$3:$I$35</definedName>
    <definedName name="_xlnm._FilterDatabase" localSheetId="3" hidden="1">'خانه کارگر'!$A$2:$G$2</definedName>
    <definedName name="_xlnm._FilterDatabase" localSheetId="5" hidden="1">'صائین قلعه'!$A$3:$I$18</definedName>
    <definedName name="_xlnm._FilterDatabase" localSheetId="4" hidden="1">'فا . ا'!$A$2:$G$2</definedName>
    <definedName name="_xlnm._FilterDatabase" localSheetId="7" hidden="1">کالسیمین!$A$2:$G$2</definedName>
  </definedNames>
  <calcPr calcId="162913"/>
  <pivotCaches>
    <pivotCache cacheId="0" r:id="rId10"/>
    <pivotCache cacheId="1" r:id="rId11"/>
    <pivotCache cacheId="2" r:id="rId12"/>
    <pivotCache cacheId="3" r:id="rId13"/>
    <pivotCache cacheId="4" r:id="rId14"/>
    <pivotCache cacheId="5" r:id="rId15"/>
    <pivotCache cacheId="6" r:id="rId16"/>
    <pivotCache cacheId="7" r:id="rId17"/>
    <pivotCache cacheId="8" r:id="rId1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F19" i="5"/>
  <c r="G19" i="5"/>
  <c r="H19" i="5"/>
  <c r="I19" i="5"/>
  <c r="E24" i="7"/>
  <c r="F24" i="7"/>
  <c r="G24" i="7"/>
  <c r="H24" i="7"/>
  <c r="I24" i="7"/>
  <c r="E8" i="8"/>
  <c r="F8" i="8"/>
  <c r="G8" i="8"/>
  <c r="H8" i="8"/>
  <c r="I8" i="8"/>
  <c r="E10" i="9"/>
  <c r="F10" i="9"/>
  <c r="G10" i="9"/>
  <c r="H10" i="9"/>
  <c r="D10" i="9"/>
  <c r="E11" i="6"/>
  <c r="F11" i="6"/>
  <c r="G11" i="6"/>
  <c r="H11" i="6"/>
  <c r="I11" i="6"/>
  <c r="D11" i="6"/>
  <c r="D19" i="5" l="1"/>
  <c r="D8" i="8"/>
  <c r="D24" i="7" l="1"/>
  <c r="H21" i="4" l="1"/>
  <c r="G21" i="4"/>
  <c r="F21" i="4"/>
  <c r="E21" i="4"/>
  <c r="D21" i="4"/>
  <c r="I21" i="4"/>
  <c r="H16" i="3" l="1"/>
  <c r="G16" i="3"/>
  <c r="F16" i="3"/>
  <c r="E16" i="3"/>
  <c r="D16" i="3"/>
  <c r="I16" i="3"/>
  <c r="H36" i="2" l="1"/>
  <c r="G36" i="2"/>
  <c r="F36" i="2"/>
  <c r="E36" i="2"/>
  <c r="D36" i="2"/>
  <c r="I36" i="2"/>
</calcChain>
</file>

<file path=xl/sharedStrings.xml><?xml version="1.0" encoding="utf-8"?>
<sst xmlns="http://schemas.openxmlformats.org/spreadsheetml/2006/main" count="762" uniqueCount="163">
  <si>
    <t>مرکز آموزش علمی کاربردی جهاددانشگاهی زنجان</t>
  </si>
  <si>
    <t>ردیف</t>
  </si>
  <si>
    <t>رشته</t>
  </si>
  <si>
    <t>مقطع</t>
  </si>
  <si>
    <t>تعداد کل دانشجوی فعال</t>
  </si>
  <si>
    <t>تعداد ورودی در سال94</t>
  </si>
  <si>
    <t>تعدادورودی در سال95</t>
  </si>
  <si>
    <t>تعداد ورودی درسال96</t>
  </si>
  <si>
    <t>تعداد ورودی درسال97</t>
  </si>
  <si>
    <t>تعداد ورودی درسال98</t>
  </si>
  <si>
    <t>کاردانی امور بانکی</t>
  </si>
  <si>
    <t>کاردانی حرفه ای</t>
  </si>
  <si>
    <t>کاردانی امور بیمه</t>
  </si>
  <si>
    <t>کاردانی حرفه حسابداری دولتی</t>
  </si>
  <si>
    <t>کاردانی حرفه ای مددکاری خانواده</t>
  </si>
  <si>
    <t>کاردانی حرفه ای طراحی لباس</t>
  </si>
  <si>
    <t>کاردانی حرفه ای تکنولوژی آموزشی</t>
  </si>
  <si>
    <t>کاردانی حرفه حسابداری مالی</t>
  </si>
  <si>
    <t>کاردانی حرفه ای روابط عمومی</t>
  </si>
  <si>
    <t>کاردانی حرفه ای معماری شهری</t>
  </si>
  <si>
    <t>کاردانی فنی</t>
  </si>
  <si>
    <t>کاردانی حرفه ای مترجمی زبان</t>
  </si>
  <si>
    <t>کاردانی حرفه ای مدیریت کسب و کار</t>
  </si>
  <si>
    <t>کاردانی حرفه ای حقوق ثبتی</t>
  </si>
  <si>
    <t>کاردانی فنی اینترنت و شبکه گسترده</t>
  </si>
  <si>
    <t>کاردانی فنی برنامه سازی کامپیوتر</t>
  </si>
  <si>
    <t>کاردانی حرفه ای شورای حل اختلاف</t>
  </si>
  <si>
    <t>کاردانی حرفه ای حسابداری صنعتی</t>
  </si>
  <si>
    <t>کاردانی حرفه ای معماری داخلی</t>
  </si>
  <si>
    <t>کارشناسی حرفه ای حسابداری دولتی</t>
  </si>
  <si>
    <t>کارشناسی حرفه ای</t>
  </si>
  <si>
    <t>کارشناسی حرفه ای حسابداری مالی</t>
  </si>
  <si>
    <t>کارشناسی حرفه ای حقوق ثبتی</t>
  </si>
  <si>
    <t>کارشناسی حرفه ای روابط عمومی اموررسانه</t>
  </si>
  <si>
    <t>کارشناسی حرفه ای روابط عمومی افکارسنجی</t>
  </si>
  <si>
    <t>کارشناسی حرفه ای امور فرهنگی-همایش ها</t>
  </si>
  <si>
    <t>کارشناسی حرفه ای امور فرهنگی-برنامه ریزی قرانی</t>
  </si>
  <si>
    <t>مهندسی فناوری اطلاعات امنیت اطلاعات</t>
  </si>
  <si>
    <t>مهندسی فناوری</t>
  </si>
  <si>
    <t>مهندسی فناوری اطلاعات- فناوری اطلاعات</t>
  </si>
  <si>
    <t>کارشناسی حرفه ای مددکاری خانواده</t>
  </si>
  <si>
    <t>مهندسی فناوری شبکه های کامپیوتری</t>
  </si>
  <si>
    <t>کارشناسی حرفه ای حسابداری -حسابرسی</t>
  </si>
  <si>
    <t>کاردانی امور فرهنگی</t>
  </si>
  <si>
    <t>کاردانی مربی پیش از دبستان</t>
  </si>
  <si>
    <t>کارشناسی حرفه ای مترجمی</t>
  </si>
  <si>
    <t>کارشناسی معماری داخلی</t>
  </si>
  <si>
    <t>مرکز علمی کاربردی خانه کارگر زنجان</t>
  </si>
  <si>
    <t xml:space="preserve"> حسابداری - حسابداری مالی</t>
  </si>
  <si>
    <t xml:space="preserve"> فناوری اطلاعات (IT)</t>
  </si>
  <si>
    <t xml:space="preserve"> برق صنعتی</t>
  </si>
  <si>
    <t xml:space="preserve"> مکانیک خودرو  </t>
  </si>
  <si>
    <r>
      <t xml:space="preserve"> مکانیک </t>
    </r>
    <r>
      <rPr>
        <sz val="11"/>
        <color rgb="FF000000"/>
        <rFont val="B Zar"/>
        <charset val="178"/>
      </rPr>
      <t>– ماشین افزار</t>
    </r>
  </si>
  <si>
    <t>مدیریت کسب و کار</t>
  </si>
  <si>
    <t xml:space="preserve"> حسابداری مالی</t>
  </si>
  <si>
    <t xml:space="preserve"> مکانیک خودرو</t>
  </si>
  <si>
    <t xml:space="preserve"> الکترونیک صنعتی</t>
  </si>
  <si>
    <t>ایمنی سلامت و محیط زیست صنایع</t>
  </si>
  <si>
    <t>تاسیسات حرارتی برودتی</t>
  </si>
  <si>
    <t xml:space="preserve"> مکانیک- ماشین افزار</t>
  </si>
  <si>
    <t>فناوری اطلاعات</t>
  </si>
  <si>
    <t>مركز آموزش علمي كاربردي ابهر</t>
  </si>
  <si>
    <r>
      <t xml:space="preserve">كاردان فني برق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برق صنعتي</t>
    </r>
  </si>
  <si>
    <t>كارداني</t>
  </si>
  <si>
    <r>
      <t xml:space="preserve">كاردان فني مكانيك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مكانيك تاسيسات صنعتي</t>
    </r>
  </si>
  <si>
    <r>
      <t xml:space="preserve">كاردان فني فناوري اطلاعات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اينترنت و شبكه هاي گسترده</t>
    </r>
  </si>
  <si>
    <r>
      <t xml:space="preserve">كاردان فني معماري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معماري شهري</t>
    </r>
  </si>
  <si>
    <r>
      <t xml:space="preserve">كاردان حرفه اي حقوق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خدمات قضائي</t>
    </r>
  </si>
  <si>
    <r>
      <t xml:space="preserve">كاردان حرفه اي حسابداري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حسابداري مالي</t>
    </r>
  </si>
  <si>
    <t>كاردان حرفه اي تربيت مربي پيش دبستاني</t>
  </si>
  <si>
    <t>كاردان حرفه اي امورفرهنگي</t>
  </si>
  <si>
    <t>کاردانی فنی نرم افزار برنامه سازی کامپیوتر</t>
  </si>
  <si>
    <t>مهندسي فناوري الكترونيك صنعتي</t>
  </si>
  <si>
    <t>كارشناسي</t>
  </si>
  <si>
    <t>مهندسي فناوري مكانيك تاسيسات حرارتي و برودتي</t>
  </si>
  <si>
    <r>
      <t xml:space="preserve">مهندسي فناوري اطلاعات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فناوري اطلاعات</t>
    </r>
  </si>
  <si>
    <r>
      <t xml:space="preserve">مهندسي فناوري عمران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ساختمان سازي</t>
    </r>
  </si>
  <si>
    <r>
      <t xml:space="preserve">مهندسي فناوري معماري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طراحي و نوسازي بافتهاي فرسوده</t>
    </r>
  </si>
  <si>
    <r>
      <t xml:space="preserve">كارشناس حرفه اي حسابداري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حسابداري مالي</t>
    </r>
  </si>
  <si>
    <r>
      <t xml:space="preserve">كارشناس حرفه اي حقوق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دستيار قضائي در امور مدني</t>
    </r>
  </si>
  <si>
    <t>كارشناس حرفه اي مديريت امور فرهنگي برنامه ريزd فرهنگي</t>
  </si>
  <si>
    <t>كارشناس حرفه اي مديريت امور فرهنگي - ورزشي</t>
  </si>
  <si>
    <t>کاردانی حرفه ای حقوق-حقوق ثبتی(اجرای دوره ازکاردانی  پذیرش مهر93)</t>
  </si>
  <si>
    <t xml:space="preserve">کاردانی </t>
  </si>
  <si>
    <t>کاردانی حرفه ای حقوق-شورای حل اختلاف(اجرای دوره از پذیرش مهر93)</t>
  </si>
  <si>
    <t>کاردانی حرفه ای امداد سوانح</t>
  </si>
  <si>
    <t>کاردانی حرفه ای حسابداری-حسابرسی</t>
  </si>
  <si>
    <t>کارشناسی حرفه ای مدیریت امداد سوانح غیرطبیعی</t>
  </si>
  <si>
    <t>کارشناسی</t>
  </si>
  <si>
    <t>کارشناسی حرفه ای حسابداری-حسابداری دولتی</t>
  </si>
  <si>
    <t>مهندسی فناوری اطلاعات-طراحی صفحات وب</t>
  </si>
  <si>
    <t>کارشناسی حرفه ای حقوق-حقوق ثبتی(اجرای دوره از پذیرش مهر93)</t>
  </si>
  <si>
    <t>کارشناسی حرفه ای روابط عمومی-رفتار اجتماعی و افکارسنجی</t>
  </si>
  <si>
    <t>کارشناسی حرفه ای تربیت مربی-امور  کودک و نوجوان</t>
  </si>
  <si>
    <t xml:space="preserve">كارشناسي مديريت تجاري سازي </t>
  </si>
  <si>
    <t xml:space="preserve">كارداني عمران امور پيمانها </t>
  </si>
  <si>
    <t xml:space="preserve">كارداني اطفاي حريق شهري </t>
  </si>
  <si>
    <t>مهندسی فناوری عمران-راهسازي</t>
  </si>
  <si>
    <t>کاردانی معماری</t>
  </si>
  <si>
    <t>مرکز کالسیمین</t>
  </si>
  <si>
    <t>مهندسی فناوری فراوری مواد معدنی</t>
  </si>
  <si>
    <t>مهندسی فناوری صنایع شیمیایی</t>
  </si>
  <si>
    <t>مهندسی فناوری الکترونیک صنعتی</t>
  </si>
  <si>
    <t>کارشناسی حرفه ای مدیریت تجاری سازی</t>
  </si>
  <si>
    <t>کاردانی فنی برق صنعتی</t>
  </si>
  <si>
    <t>کاردانی</t>
  </si>
  <si>
    <t>کاردانی فنی معدن- فراوری مواد معدنی</t>
  </si>
  <si>
    <t>کاردانی فنی ایمنی و بهداشت، محیط زیست</t>
  </si>
  <si>
    <t>کاردانی حرفه ای حسابداری</t>
  </si>
  <si>
    <t>مرکز آموزش علمی-کاربردی شرکت سهامی عام صنعتی مینو خرمدره</t>
  </si>
  <si>
    <t>کاردانی حرفه ای حسابداری-حسابداری صنعتی</t>
  </si>
  <si>
    <t>کاردانی حرفه ای ایمنی و بهداشت در واحدهای صنفی</t>
  </si>
  <si>
    <t>کاردانی فنی برق صنعتی-برق صنعتی</t>
  </si>
  <si>
    <t>کاردانی فنی مکانیک-مکانیک تاسیسات صنعتی</t>
  </si>
  <si>
    <t>کاردانی فنی فناوری اطلاعات-اینترنت شبکه های گسترده</t>
  </si>
  <si>
    <t>کاردانی فنی شیمی آزمایشگاهی-غذایی</t>
  </si>
  <si>
    <t>کاردانی فنی الکترونیک صنعتی</t>
  </si>
  <si>
    <t>کاردانی فنی شیمی آزمایشگاهی-صنعتی</t>
  </si>
  <si>
    <t>کارشناسی حرفه ای حسابداری-حسابداری خدمات و تولیدات صنعتی</t>
  </si>
  <si>
    <t>کارشناسی حرفه ای مدیریت تامین و فروش محصولات غذایی</t>
  </si>
  <si>
    <t>کارشناسی حرفه ای ایمنی  سلامت محیط زیستHSE</t>
  </si>
  <si>
    <t>مهندسی فناوری اطلاعات-فناوری اطلاعات</t>
  </si>
  <si>
    <t>مهندسی فناوری مکانیک تاسیسات حرارتی برودتی</t>
  </si>
  <si>
    <t>مهندسی فناوی محیط زیست-کنترل آلاینده ها</t>
  </si>
  <si>
    <t>مهندسی فناوری صنایع غذایی-آرد</t>
  </si>
  <si>
    <t>مهندسی فناوری کنترل -ابزار دقیق</t>
  </si>
  <si>
    <t>کارشناسی حرفه ای مدیریت کسب و کار</t>
  </si>
  <si>
    <t>کاردانی فنی ایمنی کار و حفاظت فنی</t>
  </si>
  <si>
    <t>توجه:  کلیه رشته های کارشناسی  این مرکز دانشگاهی (کارشناسی ناپیوسته )  می باشند.</t>
  </si>
  <si>
    <t>حقوق- امور ضابطین قضایی</t>
  </si>
  <si>
    <t>حقوق- نگارش حقوقی</t>
  </si>
  <si>
    <t>حقوق- ارشاد در امور کیفری</t>
  </si>
  <si>
    <t>پدافند غیر عامل</t>
  </si>
  <si>
    <t xml:space="preserve">تربیت بدنی </t>
  </si>
  <si>
    <t>مرکز علمی کاربردی سازمان همیاری شهرداری های استان زنجان</t>
  </si>
  <si>
    <t>شهرسازی</t>
  </si>
  <si>
    <t>مهندسی عمران-راهسازی</t>
  </si>
  <si>
    <t>مدیریت-امور اداری</t>
  </si>
  <si>
    <t>اطفای حریق</t>
  </si>
  <si>
    <t>معماری-طراحی محیط بیرونی</t>
  </si>
  <si>
    <t>مدیریت آموزشهای شهروندی</t>
  </si>
  <si>
    <t>مهندسی نقشه برداری</t>
  </si>
  <si>
    <t>Row Labels</t>
  </si>
  <si>
    <t>Grand Total</t>
  </si>
  <si>
    <t>Sum of تعداد کل دانشجوی فعال</t>
  </si>
  <si>
    <t>(blank)</t>
  </si>
  <si>
    <t>جمع</t>
  </si>
  <si>
    <t>مرکز آموزش علمی کاربردی شهرداری صایین قلعه</t>
  </si>
  <si>
    <t>مرکز آموزش علمی کاربردی فا.ا زنجان</t>
  </si>
  <si>
    <t>عنوان دانشگاه</t>
  </si>
  <si>
    <t>علمی کاربردی جهاددانشگاهی زنجان</t>
  </si>
  <si>
    <t>علمی کاربردی ابهر</t>
  </si>
  <si>
    <t>علمی کاربردی - مینو خرمدره</t>
  </si>
  <si>
    <t>علمی کاربردی خانه کارگر زنجان</t>
  </si>
  <si>
    <t>علمی کاربردی فا . ا</t>
  </si>
  <si>
    <t>علمی کاربردی شهرداری صائین قلعه</t>
  </si>
  <si>
    <t>علمی کاربردی سازمان همیاری شهرداری های زنجان</t>
  </si>
  <si>
    <t>علمی کاربردی مرکز کالسیمین</t>
  </si>
  <si>
    <t>Column Labels</t>
  </si>
  <si>
    <t>تعداد ورودی در سال95</t>
  </si>
  <si>
    <t>تعداد ورودی در سال96</t>
  </si>
  <si>
    <t>تعداد ورودی در سال97</t>
  </si>
  <si>
    <t>تعداد ورودی در سال98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</si>
</sst>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color theme="1"/>
      <name val="B Lotus"/>
      <charset val="178"/>
    </font>
    <font>
      <sz val="11"/>
      <color theme="1"/>
      <name val="B Lotus"/>
      <charset val="178"/>
    </font>
    <font>
      <b/>
      <sz val="12"/>
      <color theme="1"/>
      <name val="B Lotus"/>
      <charset val="178"/>
    </font>
    <font>
      <sz val="12"/>
      <color rgb="FF000000"/>
      <name val="B Lotus"/>
      <charset val="178"/>
    </font>
    <font>
      <b/>
      <sz val="18"/>
      <color theme="1"/>
      <name val="B Nazanin"/>
      <charset val="178"/>
    </font>
    <font>
      <sz val="11"/>
      <color theme="1"/>
      <name val="B Zar"/>
      <charset val="178"/>
    </font>
    <font>
      <b/>
      <sz val="12"/>
      <color theme="1"/>
      <name val="B Nazanin"/>
      <charset val="178"/>
    </font>
    <font>
      <sz val="12"/>
      <color rgb="FF000000"/>
      <name val="B Nazanin"/>
      <charset val="178"/>
    </font>
    <font>
      <sz val="12"/>
      <color theme="1"/>
      <name val="B Nazanin"/>
      <charset val="178"/>
    </font>
    <font>
      <sz val="11"/>
      <color rgb="FF000000"/>
      <name val="B Zar"/>
      <charset val="178"/>
    </font>
    <font>
      <b/>
      <sz val="20"/>
      <color rgb="FF000000"/>
      <name val="B Nazanin"/>
      <charset val="178"/>
    </font>
    <font>
      <sz val="12"/>
      <color theme="1"/>
      <name val="B Zar"/>
      <charset val="178"/>
    </font>
    <font>
      <sz val="12"/>
      <color theme="1"/>
      <name val="Times New Roman"/>
      <family val="1"/>
    </font>
    <font>
      <sz val="10"/>
      <color rgb="FF000000"/>
      <name val="B Nazanin"/>
      <charset val="178"/>
    </font>
    <font>
      <b/>
      <sz val="10"/>
      <color theme="1"/>
      <name val="B Zar"/>
      <charset val="178"/>
    </font>
    <font>
      <sz val="10"/>
      <color theme="1"/>
      <name val="B Zar"/>
      <charset val="178"/>
    </font>
    <font>
      <sz val="12"/>
      <color rgb="FF333333"/>
      <name val="B Zar"/>
      <charset val="178"/>
    </font>
    <font>
      <sz val="12"/>
      <color rgb="FF000000"/>
      <name val="B Zar"/>
      <charset val="178"/>
    </font>
    <font>
      <b/>
      <sz val="11"/>
      <color theme="1"/>
      <name val="B Zar"/>
      <charset val="178"/>
    </font>
    <font>
      <b/>
      <sz val="9"/>
      <color theme="1"/>
      <name val="B Zar"/>
      <charset val="178"/>
    </font>
    <font>
      <b/>
      <sz val="12"/>
      <color theme="1"/>
      <name val="Calibri"/>
      <family val="2"/>
      <scheme val="minor"/>
    </font>
    <font>
      <sz val="14"/>
      <color theme="1"/>
      <name val="B Zar"/>
      <charset val="178"/>
    </font>
    <font>
      <sz val="14"/>
      <color theme="1"/>
      <name val="Calibri"/>
      <family val="2"/>
      <scheme val="minor"/>
    </font>
    <font>
      <sz val="14"/>
      <color theme="1"/>
      <name val="B Lotus"/>
      <charset val="178"/>
    </font>
    <font>
      <b/>
      <sz val="14"/>
      <color theme="1"/>
      <name val="B Lotus"/>
      <charset val="178"/>
    </font>
    <font>
      <b/>
      <sz val="16"/>
      <color theme="1"/>
      <name val="B Nazanin"/>
      <charset val="178"/>
    </font>
    <font>
      <b/>
      <sz val="14"/>
      <color theme="1"/>
      <name val="B Zar"/>
      <charset val="178"/>
    </font>
    <font>
      <b/>
      <sz val="10"/>
      <color theme="1"/>
      <name val="B Lotus"/>
      <charset val="178"/>
    </font>
    <font>
      <sz val="11"/>
      <color theme="1"/>
      <name val="Arial"/>
      <family val="2"/>
    </font>
    <font>
      <sz val="11"/>
      <color theme="1"/>
      <name val="B Nazanin"/>
      <charset val="178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0">
    <xf numFmtId="0" fontId="0" fillId="0" borderId="0" xfId="0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4" fillId="0" borderId="1" xfId="1" applyFont="1" applyFill="1" applyBorder="1" applyAlignment="1">
      <alignment horizontal="center" readingOrder="2"/>
    </xf>
    <xf numFmtId="0" fontId="5" fillId="0" borderId="1" xfId="1" applyFont="1" applyBorder="1" applyAlignment="1">
      <alignment horizontal="right"/>
    </xf>
    <xf numFmtId="0" fontId="7" fillId="0" borderId="1" xfId="1" applyFont="1" applyFill="1" applyBorder="1" applyAlignment="1">
      <alignment horizontal="center" wrapText="1" readingOrder="2"/>
    </xf>
    <xf numFmtId="0" fontId="7" fillId="2" borderId="1" xfId="1" applyFont="1" applyFill="1" applyBorder="1" applyAlignment="1">
      <alignment horizontal="center" wrapText="1" readingOrder="2"/>
    </xf>
    <xf numFmtId="0" fontId="4" fillId="2" borderId="1" xfId="1" applyFont="1" applyFill="1" applyBorder="1" applyAlignment="1">
      <alignment horizontal="center" readingOrder="2"/>
    </xf>
    <xf numFmtId="0" fontId="5" fillId="0" borderId="1" xfId="1" applyFont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 readingOrder="2"/>
    </xf>
    <xf numFmtId="0" fontId="11" fillId="0" borderId="1" xfId="1" applyFont="1" applyFill="1" applyBorder="1" applyAlignment="1">
      <alignment horizontal="center" wrapText="1" readingOrder="2"/>
    </xf>
    <xf numFmtId="0" fontId="12" fillId="0" borderId="1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 vertical="center" wrapText="1" readingOrder="2"/>
    </xf>
    <xf numFmtId="0" fontId="12" fillId="0" borderId="4" xfId="1" applyFont="1" applyFill="1" applyBorder="1" applyAlignment="1">
      <alignment horizontal="center"/>
    </xf>
    <xf numFmtId="0" fontId="9" fillId="0" borderId="0" xfId="1" applyFont="1" applyFill="1" applyAlignment="1">
      <alignment vertical="center"/>
    </xf>
    <xf numFmtId="0" fontId="12" fillId="0" borderId="1" xfId="1" applyFont="1" applyFill="1" applyBorder="1" applyAlignment="1">
      <alignment horizontal="center" vertical="center" readingOrder="2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3" borderId="1" xfId="1" applyFont="1" applyFill="1" applyBorder="1" applyAlignment="1">
      <alignment horizontal="center" vertical="center" wrapText="1" readingOrder="2"/>
    </xf>
    <xf numFmtId="0" fontId="12" fillId="2" borderId="1" xfId="1" applyFont="1" applyFill="1" applyBorder="1" applyAlignment="1">
      <alignment horizontal="center" vertical="center" readingOrder="2"/>
    </xf>
    <xf numFmtId="0" fontId="12" fillId="3" borderId="1" xfId="1" applyFont="1" applyFill="1" applyBorder="1" applyAlignment="1">
      <alignment horizontal="center" vertical="center" readingOrder="2"/>
    </xf>
    <xf numFmtId="0" fontId="12" fillId="0" borderId="0" xfId="1" applyFont="1" applyFill="1" applyBorder="1" applyAlignment="1">
      <alignment horizontal="center" vertical="center" readingOrder="2"/>
    </xf>
    <xf numFmtId="0" fontId="9" fillId="0" borderId="0" xfId="1" applyFont="1" applyAlignment="1">
      <alignment horizontal="center" vertical="center"/>
    </xf>
    <xf numFmtId="0" fontId="19" fillId="0" borderId="0" xfId="1" applyFont="1" applyAlignment="1">
      <alignment vertical="center" wrapText="1"/>
    </xf>
    <xf numFmtId="0" fontId="15" fillId="0" borderId="1" xfId="1" applyFont="1" applyFill="1" applyBorder="1" applyAlignment="1">
      <alignment horizontal="center" vertical="center" readingOrder="2"/>
    </xf>
    <xf numFmtId="0" fontId="20" fillId="0" borderId="1" xfId="1" applyFont="1" applyBorder="1" applyAlignment="1">
      <alignment horizontal="right" vertical="center" wrapText="1"/>
    </xf>
    <xf numFmtId="0" fontId="21" fillId="0" borderId="1" xfId="1" applyFont="1" applyFill="1" applyBorder="1" applyAlignment="1">
      <alignment horizontal="center" vertical="center" wrapText="1" readingOrder="2"/>
    </xf>
    <xf numFmtId="0" fontId="15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right" vertical="center"/>
    </xf>
    <xf numFmtId="0" fontId="21" fillId="0" borderId="1" xfId="1" applyNumberFormat="1" applyFont="1" applyFill="1" applyBorder="1" applyAlignment="1">
      <alignment horizontal="center" vertical="center" wrapText="1" readingOrder="2"/>
    </xf>
    <xf numFmtId="0" fontId="15" fillId="0" borderId="1" xfId="1" applyFont="1" applyBorder="1" applyAlignment="1">
      <alignment horizontal="right" vertical="center" wrapText="1"/>
    </xf>
    <xf numFmtId="0" fontId="15" fillId="0" borderId="1" xfId="1" applyNumberFormat="1" applyFont="1" applyFill="1" applyBorder="1" applyAlignment="1">
      <alignment horizontal="center" vertical="center" readingOrder="2"/>
    </xf>
    <xf numFmtId="0" fontId="21" fillId="0" borderId="1" xfId="1" applyFont="1" applyFill="1" applyBorder="1" applyAlignment="1">
      <alignment horizontal="right" vertical="center" wrapText="1" readingOrder="2"/>
    </xf>
    <xf numFmtId="0" fontId="9" fillId="0" borderId="0" xfId="1" applyFont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12" fillId="2" borderId="4" xfId="1" applyFont="1" applyFill="1" applyBorder="1" applyAlignment="1">
      <alignment horizontal="center" vertical="center" readingOrder="2"/>
    </xf>
    <xf numFmtId="0" fontId="12" fillId="3" borderId="4" xfId="1" applyFont="1" applyFill="1" applyBorder="1" applyAlignment="1">
      <alignment horizontal="center" vertical="center" readingOrder="2"/>
    </xf>
    <xf numFmtId="0" fontId="3" fillId="0" borderId="0" xfId="2"/>
    <xf numFmtId="0" fontId="22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 readingOrder="2"/>
    </xf>
    <xf numFmtId="0" fontId="2" fillId="0" borderId="0" xfId="1"/>
    <xf numFmtId="0" fontId="14" fillId="0" borderId="5" xfId="1" applyFont="1" applyFill="1" applyBorder="1" applyAlignment="1">
      <alignment vertical="center" wrapText="1" readingOrder="2"/>
    </xf>
    <xf numFmtId="0" fontId="15" fillId="2" borderId="11" xfId="2" applyFont="1" applyFill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/>
    </xf>
    <xf numFmtId="0" fontId="15" fillId="2" borderId="4" xfId="2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1" fillId="4" borderId="1" xfId="1" applyFont="1" applyFill="1" applyBorder="1" applyAlignment="1">
      <alignment horizontal="center" vertical="center" wrapText="1" readingOrder="2"/>
    </xf>
    <xf numFmtId="0" fontId="1" fillId="2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0" fontId="15" fillId="0" borderId="1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/>
    </xf>
    <xf numFmtId="0" fontId="25" fillId="2" borderId="1" xfId="1" applyFont="1" applyFill="1" applyBorder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 wrapText="1" readingOrder="2"/>
    </xf>
    <xf numFmtId="0" fontId="10" fillId="5" borderId="4" xfId="1" applyFont="1" applyFill="1" applyBorder="1" applyAlignment="1">
      <alignment horizontal="center" vertical="center" wrapText="1" readingOrder="2"/>
    </xf>
    <xf numFmtId="0" fontId="10" fillId="5" borderId="1" xfId="1" applyFont="1" applyFill="1" applyBorder="1" applyAlignment="1">
      <alignment horizontal="center" vertical="center" readingOrder="2"/>
    </xf>
    <xf numFmtId="0" fontId="10" fillId="5" borderId="1" xfId="1" applyFont="1" applyFill="1" applyBorder="1" applyAlignment="1">
      <alignment horizontal="center" vertical="center" wrapText="1" readingOrder="2"/>
    </xf>
    <xf numFmtId="0" fontId="11" fillId="0" borderId="13" xfId="1" applyFont="1" applyFill="1" applyBorder="1" applyAlignment="1">
      <alignment horizontal="center" wrapText="1" readingOrder="2"/>
    </xf>
    <xf numFmtId="0" fontId="12" fillId="0" borderId="13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 vertical="center" wrapText="1" readingOrder="2"/>
    </xf>
    <xf numFmtId="0" fontId="4" fillId="2" borderId="1" xfId="1" applyFont="1" applyFill="1" applyBorder="1" applyAlignment="1">
      <alignment horizontal="center"/>
    </xf>
    <xf numFmtId="0" fontId="27" fillId="2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1" fillId="7" borderId="1" xfId="1" applyFont="1" applyFill="1" applyBorder="1" applyAlignment="1">
      <alignment horizontal="center" vertical="center" wrapText="1" readingOrder="2"/>
    </xf>
    <xf numFmtId="0" fontId="15" fillId="0" borderId="4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/>
    </xf>
    <xf numFmtId="0" fontId="9" fillId="6" borderId="1" xfId="2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 wrapText="1" readingOrder="2"/>
    </xf>
    <xf numFmtId="0" fontId="7" fillId="7" borderId="1" xfId="1" applyFont="1" applyFill="1" applyBorder="1" applyAlignment="1">
      <alignment horizontal="center" wrapText="1" readingOrder="2"/>
    </xf>
    <xf numFmtId="0" fontId="5" fillId="7" borderId="1" xfId="1" applyFont="1" applyFill="1" applyBorder="1" applyAlignment="1">
      <alignment horizontal="center"/>
    </xf>
    <xf numFmtId="0" fontId="11" fillId="8" borderId="1" xfId="1" applyFont="1" applyFill="1" applyBorder="1" applyAlignment="1">
      <alignment horizontal="center" vertical="center" wrapText="1" readingOrder="2"/>
    </xf>
    <xf numFmtId="0" fontId="5" fillId="0" borderId="1" xfId="1" applyFont="1" applyFill="1" applyBorder="1" applyAlignment="1">
      <alignment horizontal="right"/>
    </xf>
    <xf numFmtId="0" fontId="31" fillId="5" borderId="1" xfId="1" applyFont="1" applyFill="1" applyBorder="1" applyAlignment="1">
      <alignment horizontal="center" vertical="center" readingOrder="2"/>
    </xf>
    <xf numFmtId="0" fontId="32" fillId="5" borderId="1" xfId="1" applyFont="1" applyFill="1" applyBorder="1" applyAlignment="1">
      <alignment horizontal="center" vertical="center" wrapText="1" readingOrder="2"/>
    </xf>
    <xf numFmtId="0" fontId="0" fillId="0" borderId="0" xfId="0" pivotButton="1" applyAlignment="1">
      <alignment horizontal="center" wrapText="1"/>
    </xf>
    <xf numFmtId="0" fontId="12" fillId="5" borderId="4" xfId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vertical="center"/>
    </xf>
    <xf numFmtId="0" fontId="12" fillId="5" borderId="4" xfId="1" applyFont="1" applyFill="1" applyBorder="1" applyAlignment="1">
      <alignment horizontal="center" vertical="center" readingOrder="2"/>
    </xf>
    <xf numFmtId="0" fontId="15" fillId="0" borderId="1" xfId="1" applyFont="1" applyBorder="1" applyAlignment="1">
      <alignment horizontal="right" vertical="center" wrapText="1" readingOrder="2"/>
    </xf>
    <xf numFmtId="0" fontId="17" fillId="0" borderId="0" xfId="1" applyFont="1" applyFill="1" applyBorder="1" applyAlignment="1">
      <alignment horizontal="right" vertical="center" wrapText="1" readingOrder="2"/>
    </xf>
    <xf numFmtId="0" fontId="9" fillId="5" borderId="8" xfId="2" applyFont="1" applyFill="1" applyBorder="1" applyAlignment="1">
      <alignment horizontal="center" vertical="center"/>
    </xf>
    <xf numFmtId="0" fontId="9" fillId="5" borderId="8" xfId="2" applyFont="1" applyFill="1" applyBorder="1" applyAlignment="1">
      <alignment horizontal="center" vertical="center" wrapText="1"/>
    </xf>
    <xf numFmtId="0" fontId="9" fillId="5" borderId="9" xfId="2" applyFont="1" applyFill="1" applyBorder="1" applyAlignment="1">
      <alignment horizontal="center" vertical="center" wrapText="1"/>
    </xf>
    <xf numFmtId="0" fontId="9" fillId="5" borderId="15" xfId="2" applyFont="1" applyFill="1" applyBorder="1" applyAlignment="1">
      <alignment horizontal="center" vertical="center" wrapText="1"/>
    </xf>
    <xf numFmtId="0" fontId="19" fillId="5" borderId="7" xfId="2" applyFont="1" applyFill="1" applyBorder="1" applyAlignment="1">
      <alignment horizontal="center" vertical="center"/>
    </xf>
    <xf numFmtId="0" fontId="23" fillId="0" borderId="1" xfId="2" applyFont="1" applyBorder="1" applyAlignment="1">
      <alignment horizontal="right" vertical="center"/>
    </xf>
    <xf numFmtId="0" fontId="23" fillId="0" borderId="11" xfId="2" applyFont="1" applyBorder="1" applyAlignment="1">
      <alignment horizontal="right" vertical="center"/>
    </xf>
    <xf numFmtId="0" fontId="3" fillId="0" borderId="0" xfId="2" applyAlignment="1">
      <alignment horizontal="right"/>
    </xf>
    <xf numFmtId="0" fontId="3" fillId="0" borderId="0" xfId="2" applyFont="1" applyAlignment="1">
      <alignment horizontal="right"/>
    </xf>
    <xf numFmtId="0" fontId="25" fillId="5" borderId="8" xfId="2" applyFont="1" applyFill="1" applyBorder="1" applyAlignment="1">
      <alignment horizontal="center" vertical="center"/>
    </xf>
    <xf numFmtId="0" fontId="33" fillId="5" borderId="1" xfId="1" applyFont="1" applyFill="1" applyBorder="1" applyAlignment="1">
      <alignment horizontal="center" vertical="center" readingOrder="2"/>
    </xf>
    <xf numFmtId="0" fontId="33" fillId="5" borderId="1" xfId="1" applyFont="1" applyFill="1" applyBorder="1" applyAlignment="1">
      <alignment horizontal="center" vertical="center" wrapText="1" readingOrder="2"/>
    </xf>
    <xf numFmtId="0" fontId="34" fillId="5" borderId="1" xfId="1" applyFont="1" applyFill="1" applyBorder="1" applyAlignment="1">
      <alignment horizontal="center" vertical="center" wrapText="1" readingOrder="2"/>
    </xf>
    <xf numFmtId="0" fontId="0" fillId="0" borderId="0" xfId="0" pivotButton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 readingOrder="2"/>
    </xf>
    <xf numFmtId="0" fontId="0" fillId="0" borderId="0" xfId="0" applyNumberFormat="1" applyAlignment="1">
      <alignment horizontal="center"/>
    </xf>
    <xf numFmtId="0" fontId="0" fillId="0" borderId="0" xfId="0" pivotButton="1" applyAlignment="1">
      <alignment vertical="center" wrapText="1"/>
    </xf>
    <xf numFmtId="0" fontId="4" fillId="5" borderId="1" xfId="1" applyFont="1" applyFill="1" applyBorder="1" applyAlignment="1">
      <alignment horizontal="center" vertical="center" readingOrder="2"/>
    </xf>
    <xf numFmtId="0" fontId="11" fillId="0" borderId="1" xfId="1" applyFont="1" applyFill="1" applyBorder="1" applyAlignment="1">
      <alignment horizontal="right" vertical="center" wrapText="1" readingOrder="2"/>
    </xf>
    <xf numFmtId="0" fontId="35" fillId="0" borderId="1" xfId="0" applyFont="1" applyBorder="1"/>
    <xf numFmtId="0" fontId="28" fillId="0" borderId="1" xfId="1" applyFont="1" applyFill="1" applyBorder="1" applyAlignment="1">
      <alignment horizontal="center" vertical="center" readingOrder="2"/>
    </xf>
    <xf numFmtId="0" fontId="29" fillId="0" borderId="6" xfId="1" applyFont="1" applyFill="1" applyBorder="1" applyAlignment="1">
      <alignment horizontal="center" vertical="center" readingOrder="2"/>
    </xf>
    <xf numFmtId="0" fontId="29" fillId="0" borderId="2" xfId="1" applyFont="1" applyFill="1" applyBorder="1" applyAlignment="1">
      <alignment horizontal="center" vertical="center" readingOrder="2"/>
    </xf>
    <xf numFmtId="0" fontId="24" fillId="0" borderId="0" xfId="2" applyFont="1" applyAlignment="1">
      <alignment horizontal="right"/>
    </xf>
    <xf numFmtId="0" fontId="25" fillId="0" borderId="14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readingOrder="2"/>
    </xf>
    <xf numFmtId="0" fontId="2" fillId="0" borderId="2" xfId="1" applyBorder="1" applyAlignment="1">
      <alignment vertical="center"/>
    </xf>
    <xf numFmtId="0" fontId="2" fillId="0" borderId="3" xfId="1" applyBorder="1" applyAlignment="1">
      <alignment vertical="center"/>
    </xf>
    <xf numFmtId="0" fontId="30" fillId="0" borderId="1" xfId="1" applyFont="1" applyFill="1" applyBorder="1" applyAlignment="1">
      <alignment horizontal="center" vertical="center" readingOrder="2"/>
    </xf>
    <xf numFmtId="0" fontId="19" fillId="5" borderId="1" xfId="1" applyFont="1" applyFill="1" applyBorder="1" applyAlignment="1">
      <alignment horizontal="center" vertical="center" readingOrder="2"/>
    </xf>
    <xf numFmtId="0" fontId="11" fillId="3" borderId="4" xfId="1" applyFont="1" applyFill="1" applyBorder="1" applyAlignment="1">
      <alignment horizontal="center" vertical="center" wrapText="1" readingOrder="2"/>
    </xf>
    <xf numFmtId="0" fontId="12" fillId="0" borderId="4" xfId="1" applyFont="1" applyFill="1" applyBorder="1" applyAlignment="1">
      <alignment horizontal="center" vertical="center" readingOrder="2"/>
    </xf>
    <xf numFmtId="0" fontId="36" fillId="2" borderId="1" xfId="1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 2" xfId="1"/>
    <cellStyle name="Normal 2 2" xfId="2"/>
  </cellStyles>
  <dxfs count="74"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0"/>
    </dxf>
    <dxf>
      <alignment wrapText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pivotCacheDefinition" Target="pivotCache/pivotCacheDefinition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27.593436574076" createdVersion="6" refreshedVersion="6" minRefreshableVersion="3" recordCount="8">
  <cacheSource type="worksheet">
    <worksheetSource ref="A2:I10" sheet="کالسیمین"/>
  </cacheSource>
  <cacheFields count="9">
    <cacheField name="ردیف" numFmtId="0">
      <sharedItems containsSemiMixedTypes="0" containsString="0" containsNumber="1" containsInteger="1" minValue="1" maxValue="8"/>
    </cacheField>
    <cacheField name="رشته" numFmtId="0">
      <sharedItems/>
    </cacheField>
    <cacheField name="مقطع" numFmtId="0">
      <sharedItems count="2">
        <s v="کاردانی"/>
        <s v="کارشناسی"/>
      </sharedItems>
    </cacheField>
    <cacheField name="تعداد ورودی در سال94" numFmtId="0">
      <sharedItems containsString="0" containsBlank="1" containsNumber="1" containsInteger="1" minValue="0" maxValue="9"/>
    </cacheField>
    <cacheField name="تعدادورودی در سال95" numFmtId="0">
      <sharedItems containsString="0" containsBlank="1" containsNumber="1" containsInteger="1" minValue="0" maxValue="46"/>
    </cacheField>
    <cacheField name="تعداد ورودی درسال96" numFmtId="0">
      <sharedItems containsString="0" containsBlank="1" containsNumber="1" containsInteger="1" minValue="0" maxValue="11"/>
    </cacheField>
    <cacheField name="تعداد ورودی درسال97" numFmtId="0">
      <sharedItems containsString="0" containsBlank="1" containsNumber="1" containsInteger="1" minValue="0" maxValue="12"/>
    </cacheField>
    <cacheField name="تعداد ورودی درسال98" numFmtId="0">
      <sharedItems containsSemiMixedTypes="0" containsString="0" containsNumber="1" containsInteger="1" minValue="0" maxValue="19"/>
    </cacheField>
    <cacheField name="تعداد کل دانشجوی فعال" numFmtId="0">
      <sharedItems containsSemiMixedTypes="0" containsString="0" containsNumber="1" containsInteger="1" minValue="0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227.593437268515" createdVersion="6" refreshedVersion="6" minRefreshableVersion="3" recordCount="16">
  <cacheSource type="worksheet">
    <worksheetSource ref="A2:I18" sheet="صائین قلعه"/>
  </cacheSource>
  <cacheFields count="9">
    <cacheField name="ردیف" numFmtId="0">
      <sharedItems containsSemiMixedTypes="0" containsString="0" containsNumber="1" containsInteger="1" minValue="1" maxValue="16"/>
    </cacheField>
    <cacheField name="رشته" numFmtId="0">
      <sharedItems/>
    </cacheField>
    <cacheField name="مقطع" numFmtId="0">
      <sharedItems count="4">
        <s v="کاردانی "/>
        <s v="کارشناسی"/>
        <s v="كارشناسي " u="1"/>
        <s v="كارداني" u="1"/>
      </sharedItems>
    </cacheField>
    <cacheField name="تعداد ورودی در سال94" numFmtId="0">
      <sharedItems containsString="0" containsBlank="1" containsNumber="1" containsInteger="1" minValue="2" maxValue="20"/>
    </cacheField>
    <cacheField name="تعدادورودی در سال95" numFmtId="0">
      <sharedItems containsString="0" containsBlank="1" containsNumber="1" containsInteger="1" minValue="3" maxValue="24"/>
    </cacheField>
    <cacheField name="تعداد ورودی درسال96" numFmtId="0">
      <sharedItems containsString="0" containsBlank="1" containsNumber="1" containsInteger="1" minValue="4" maxValue="26"/>
    </cacheField>
    <cacheField name="تعداد ورودی درسال97" numFmtId="0">
      <sharedItems containsString="0" containsBlank="1" containsNumber="1" containsInteger="1" minValue="9" maxValue="12"/>
    </cacheField>
    <cacheField name="تعداد ورودی درسال98" numFmtId="0">
      <sharedItems containsString="0" containsBlank="1" containsNumber="1" containsInteger="1" minValue="0" maxValue="26"/>
    </cacheField>
    <cacheField name="تعداد کل دانشجوی فعال" numFmtId="0">
      <sharedItems containsSemiMixedTypes="0" containsString="0" containsNumber="1" containsInteger="1" minValue="0" maxValue="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4227.593437384261" createdVersion="6" refreshedVersion="6" minRefreshableVersion="3" recordCount="18">
  <cacheSource type="worksheet">
    <worksheetSource ref="A2:I20" sheet="ابهر"/>
  </cacheSource>
  <cacheFields count="9">
    <cacheField name="ردیف" numFmtId="0">
      <sharedItems containsSemiMixedTypes="0" containsString="0" containsNumber="1" containsInteger="1" minValue="1" maxValue="18"/>
    </cacheField>
    <cacheField name="رشته" numFmtId="0">
      <sharedItems/>
    </cacheField>
    <cacheField name="مقطع" numFmtId="0">
      <sharedItems count="2">
        <s v="كارداني"/>
        <s v="كارشناسي"/>
      </sharedItems>
    </cacheField>
    <cacheField name="تعداد ورودی در سال94" numFmtId="0">
      <sharedItems containsSemiMixedTypes="0" containsString="0" containsNumber="1" containsInteger="1" minValue="0" maxValue="152"/>
    </cacheField>
    <cacheField name="تعدادورودی در سال95" numFmtId="0">
      <sharedItems containsSemiMixedTypes="0" containsString="0" containsNumber="1" containsInteger="1" minValue="0" maxValue="65"/>
    </cacheField>
    <cacheField name="تعداد ورودی درسال96" numFmtId="0">
      <sharedItems containsSemiMixedTypes="0" containsString="0" containsNumber="1" containsInteger="1" minValue="0" maxValue="77"/>
    </cacheField>
    <cacheField name="تعداد ورودی درسال97" numFmtId="0">
      <sharedItems containsSemiMixedTypes="0" containsString="0" containsNumber="1" containsInteger="1" minValue="0" maxValue="30"/>
    </cacheField>
    <cacheField name="تعداد ورودی درسال98" numFmtId="0">
      <sharedItems containsSemiMixedTypes="0" containsString="0" containsNumber="1" containsInteger="1" minValue="0" maxValue="0"/>
    </cacheField>
    <cacheField name="تعداد کل دانشجوی فعال" numFmtId="0">
      <sharedItems containsSemiMixedTypes="0" containsString="0" containsNumber="1" containsInteger="1" minValue="1" maxValue="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hor" refreshedDate="44227.593437615738" createdVersion="6" refreshedVersion="6" minRefreshableVersion="3" recordCount="13">
  <cacheSource type="worksheet">
    <worksheetSource ref="A2:I15" sheet="خانه کارگر"/>
  </cacheSource>
  <cacheFields count="9">
    <cacheField name="ردیف" numFmtId="0">
      <sharedItems containsSemiMixedTypes="0" containsString="0" containsNumber="1" containsInteger="1" minValue="1" maxValue="13"/>
    </cacheField>
    <cacheField name="رشته" numFmtId="0">
      <sharedItems/>
    </cacheField>
    <cacheField name="مقطع" numFmtId="0">
      <sharedItems count="4">
        <s v="کاردانی حرفه ای"/>
        <s v="کاردانی فنی"/>
        <s v="کارشناسی حرفه ای"/>
        <s v="مهندسی فناوری"/>
      </sharedItems>
    </cacheField>
    <cacheField name="تعداد ورودی در سال94" numFmtId="0">
      <sharedItems containsString="0" containsBlank="1" containsNumber="1" containsInteger="1" minValue="6" maxValue="25"/>
    </cacheField>
    <cacheField name="تعدادورودی در سال95" numFmtId="0">
      <sharedItems containsString="0" containsBlank="1" containsNumber="1" containsInteger="1" minValue="8" maxValue="29"/>
    </cacheField>
    <cacheField name="تعداد ورودی درسال96" numFmtId="0">
      <sharedItems containsString="0" containsBlank="1" containsNumber="1" containsInteger="1" minValue="11" maxValue="15"/>
    </cacheField>
    <cacheField name="تعداد ورودی درسال97" numFmtId="0">
      <sharedItems containsString="0" containsBlank="1" containsNumber="1" containsInteger="1" minValue="5" maxValue="53"/>
    </cacheField>
    <cacheField name="تعداد ورودی درسال98" numFmtId="0">
      <sharedItems containsString="0" containsBlank="1" containsNumber="1" containsInteger="1" minValue="8" maxValue="35"/>
    </cacheField>
    <cacheField name="تعداد کل دانشجوی فعال" numFmtId="0">
      <sharedItems containsSemiMixedTypes="0" containsString="0" containsNumber="1" containsInteger="1" minValue="7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hor" refreshedDate="44227.593437615738" createdVersion="6" refreshedVersion="6" minRefreshableVersion="3" recordCount="20">
  <cacheSource type="worksheet">
    <worksheetSource ref="A3:I23" sheet="مینو"/>
  </cacheSource>
  <cacheFields count="9">
    <cacheField name="ردیف" numFmtId="0">
      <sharedItems containsSemiMixedTypes="0" containsString="0" containsNumber="1" containsInteger="1" minValue="1" maxValue="20"/>
    </cacheField>
    <cacheField name="رشته" numFmtId="0">
      <sharedItems/>
    </cacheField>
    <cacheField name="مقطع" numFmtId="0">
      <sharedItems count="4">
        <s v="کاردانی حرفه ای"/>
        <s v="کاردانی فنی"/>
        <s v="کارشناسی حرفه ای"/>
        <s v="مهندسی فناوری"/>
      </sharedItems>
    </cacheField>
    <cacheField name="تعدادورودی در سال94" numFmtId="0">
      <sharedItems containsSemiMixedTypes="0" containsString="0" containsNumber="1" containsInteger="1" minValue="0" maxValue="36"/>
    </cacheField>
    <cacheField name="تعدادورودی در سال95" numFmtId="0">
      <sharedItems containsSemiMixedTypes="0" containsString="0" containsNumber="1" containsInteger="1" minValue="0" maxValue="41"/>
    </cacheField>
    <cacheField name="تعدادورودی در سال96" numFmtId="0">
      <sharedItems containsSemiMixedTypes="0" containsString="0" containsNumber="1" containsInteger="1" minValue="0" maxValue="39"/>
    </cacheField>
    <cacheField name="تعدادورودی در سال97" numFmtId="0">
      <sharedItems containsSemiMixedTypes="0" containsString="0" containsNumber="1" containsInteger="1" minValue="0" maxValue="21"/>
    </cacheField>
    <cacheField name="تعدادورودی در سال98" numFmtId="0">
      <sharedItems containsSemiMixedTypes="0" containsString="0" containsNumber="1" containsInteger="1" minValue="0" maxValue="51"/>
    </cacheField>
    <cacheField name="تعداد کل دانشجوی فعال" numFmtId="0">
      <sharedItems containsSemiMixedTypes="0" containsString="0" containsNumber="1" containsInteger="1" minValue="0" maxValue="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uthor" refreshedDate="44227.593437847223" createdVersion="6" refreshedVersion="6" minRefreshableVersion="3" recordCount="5">
  <cacheSource type="worksheet">
    <worksheetSource ref="B2:I7" sheet="فا . ا"/>
  </cacheSource>
  <cacheFields count="8">
    <cacheField name="رشته" numFmtId="0">
      <sharedItems/>
    </cacheField>
    <cacheField name="مقطع" numFmtId="0">
      <sharedItems containsBlank="1" count="3">
        <s v="کاردانی"/>
        <s v="کارشناسی"/>
        <m/>
      </sharedItems>
    </cacheField>
    <cacheField name="تعداد ورودی در سال94" numFmtId="0">
      <sharedItems containsSemiMixedTypes="0" containsString="0" containsNumber="1" containsInteger="1" minValue="0" maxValue="30"/>
    </cacheField>
    <cacheField name="تعدادورودی در سال95" numFmtId="0">
      <sharedItems containsSemiMixedTypes="0" containsString="0" containsNumber="1" containsInteger="1" minValue="0" maxValue="33"/>
    </cacheField>
    <cacheField name="تعداد ورودی درسال96" numFmtId="0">
      <sharedItems containsSemiMixedTypes="0" containsString="0" containsNumber="1" containsInteger="1" minValue="0" maxValue="23"/>
    </cacheField>
    <cacheField name="تعداد ورودی درسال97" numFmtId="0">
      <sharedItems containsSemiMixedTypes="0" containsString="0" containsNumber="1" containsInteger="1" minValue="0" maxValue="41"/>
    </cacheField>
    <cacheField name="تعداد ورودی درسال98" numFmtId="0">
      <sharedItems containsSemiMixedTypes="0" containsString="0" containsNumber="1" containsInteger="1" minValue="0" maxValue="31"/>
    </cacheField>
    <cacheField name="تعداد کل دانشجوی فعال" numFmtId="0">
      <sharedItems containsSemiMixedTypes="0" containsString="0" containsNumber="1" containsInteger="1" minValue="6" maxValue="1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uthor" refreshedDate="44227.593437962962" createdVersion="6" refreshedVersion="6" minRefreshableVersion="3" recordCount="7">
  <cacheSource type="worksheet">
    <worksheetSource ref="A2:H9" sheet="همیاری"/>
  </cacheSource>
  <cacheFields count="8">
    <cacheField name="ردیف" numFmtId="0">
      <sharedItems containsSemiMixedTypes="0" containsString="0" containsNumber="1" containsInteger="1" minValue="1" maxValue="7"/>
    </cacheField>
    <cacheField name="رشته" numFmtId="0">
      <sharedItems/>
    </cacheField>
    <cacheField name="مقطع" numFmtId="0">
      <sharedItems count="2">
        <s v="کاردانی"/>
        <s v="کارشناسی"/>
      </sharedItems>
    </cacheField>
    <cacheField name="تعدادورودی در سال95" numFmtId="0">
      <sharedItems containsString="0" containsBlank="1" containsNumber="1" containsInteger="1" minValue="5" maxValue="9"/>
    </cacheField>
    <cacheField name="تعداد ورودی درسال96" numFmtId="0">
      <sharedItems containsString="0" containsBlank="1" containsNumber="1" containsInteger="1" minValue="3" maxValue="16"/>
    </cacheField>
    <cacheField name="تعداد ورودی درسال97" numFmtId="0">
      <sharedItems containsString="0" containsBlank="1" containsNumber="1" containsInteger="1" minValue="8" maxValue="20"/>
    </cacheField>
    <cacheField name="تعداد ورودی درسال98" numFmtId="0">
      <sharedItems containsSemiMixedTypes="0" containsString="0" containsNumber="1" containsInteger="1" minValue="0" maxValue="42"/>
    </cacheField>
    <cacheField name="تعداد کل دانشجوی فعال" numFmtId="0">
      <sharedItems containsSemiMixedTypes="0" containsString="0" containsNumber="1" containsInteger="1" minValue="0" maxValue="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uthor" refreshedDate="44227.593438194446" createdVersion="6" refreshedVersion="6" minRefreshableVersion="3" recordCount="33">
  <cacheSource type="worksheet">
    <worksheetSource ref="A2:I35" sheet="جهاددانشگاهی"/>
  </cacheSource>
  <cacheFields count="9">
    <cacheField name="ردیف" numFmtId="0">
      <sharedItems containsSemiMixedTypes="0" containsString="0" containsNumber="1" containsInteger="1" minValue="1" maxValue="33"/>
    </cacheField>
    <cacheField name="رشته" numFmtId="0">
      <sharedItems/>
    </cacheField>
    <cacheField name="مقطع" numFmtId="0">
      <sharedItems count="4">
        <s v="کاردانی حرفه ای"/>
        <s v="کاردانی فنی"/>
        <s v="کارشناسی حرفه ای"/>
        <s v="مهندسی فناوری"/>
      </sharedItems>
    </cacheField>
    <cacheField name="تعداد ورودی در سال94" numFmtId="0">
      <sharedItems containsString="0" containsBlank="1" containsNumber="1" containsInteger="1" minValue="0" maxValue="50"/>
    </cacheField>
    <cacheField name="تعدادورودی در سال95" numFmtId="0">
      <sharedItems containsString="0" containsBlank="1" containsNumber="1" containsInteger="1" minValue="0" maxValue="87"/>
    </cacheField>
    <cacheField name="تعداد ورودی درسال96" numFmtId="0">
      <sharedItems containsString="0" containsBlank="1" containsNumber="1" containsInteger="1" minValue="0" maxValue="52"/>
    </cacheField>
    <cacheField name="تعداد ورودی درسال97" numFmtId="0">
      <sharedItems containsString="0" containsBlank="1" containsNumber="1" containsInteger="1" minValue="0" maxValue="45"/>
    </cacheField>
    <cacheField name="تعداد ورودی درسال98" numFmtId="0">
      <sharedItems containsSemiMixedTypes="0" containsString="0" containsNumber="1" containsInteger="1" minValue="0" maxValue="82"/>
    </cacheField>
    <cacheField name="تعداد کل دانشجوی فعال" numFmtId="0">
      <sharedItems containsSemiMixedTypes="0" containsString="0" containsNumber="1" containsInteger="1" minValue="0" maxValue="1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uthor" refreshedDate="44227.593438310185" createdVersion="6" refreshedVersion="6" minRefreshableVersion="3" recordCount="120">
  <cacheSource type="worksheet">
    <worksheetSource ref="A3:J123" sheet="تجمیعی"/>
  </cacheSource>
  <cacheFields count="10">
    <cacheField name="ردیف" numFmtId="0">
      <sharedItems containsSemiMixedTypes="0" containsString="0" containsNumber="1" containsInteger="1" minValue="1" maxValue="120"/>
    </cacheField>
    <cacheField name="عنوان دانشگاه" numFmtId="0">
      <sharedItems count="8">
        <s v="علمی کاربردی فا . ا"/>
        <s v="علمی کاربردی سازمان همیاری شهرداری های زنجان"/>
        <s v="علمی کاربردی مرکز کالسیمین"/>
        <s v="علمی کاربردی شهرداری صائین قلعه"/>
        <s v="علمی کاربردی ابهر"/>
        <s v="علمی کاربردی جهاددانشگاهی زنجان"/>
        <s v="علمی کاربردی - مینو خرمدره"/>
        <s v="علمی کاربردی خانه کارگر زنجان"/>
      </sharedItems>
    </cacheField>
    <cacheField name="رشته" numFmtId="0">
      <sharedItems/>
    </cacheField>
    <cacheField name="مقطع" numFmtId="0">
      <sharedItems count="9">
        <s v="کاردانی"/>
        <s v="کاردانی حرفه ای"/>
        <s v="کاردانی فنی"/>
        <s v="کارشناسی"/>
        <s v="کارشناسی حرفه ای"/>
        <s v="مهندسی فناوری" u="1"/>
        <s v="كارداني" u="1"/>
        <s v="کاردانی " u="1"/>
        <s v="كارشناسي" u="1"/>
      </sharedItems>
    </cacheField>
    <cacheField name="تعداد ورودی در سال94" numFmtId="0">
      <sharedItems containsString="0" containsBlank="1" containsNumber="1" containsInteger="1" minValue="0" maxValue="152"/>
    </cacheField>
    <cacheField name="تعدادورودی در سال95" numFmtId="0">
      <sharedItems containsString="0" containsBlank="1" containsNumber="1" containsInteger="1" minValue="0" maxValue="87"/>
    </cacheField>
    <cacheField name="تعداد ورودی درسال96" numFmtId="0">
      <sharedItems containsString="0" containsBlank="1" containsNumber="1" containsInteger="1" minValue="0" maxValue="77"/>
    </cacheField>
    <cacheField name="تعداد ورودی درسال97" numFmtId="0">
      <sharedItems containsString="0" containsBlank="1" containsNumber="1" containsInteger="1" minValue="0" maxValue="53"/>
    </cacheField>
    <cacheField name="تعداد ورودی درسال98" numFmtId="0">
      <sharedItems containsString="0" containsBlank="1" containsNumber="1" containsInteger="1" minValue="0" maxValue="82"/>
    </cacheField>
    <cacheField name="تعداد کل دانشجوی فعال" numFmtId="0">
      <sharedItems containsSemiMixedTypes="0" containsString="0" containsNumber="1" containsInteger="1" minValue="0" maxValue="1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n v="1"/>
    <s v="کاردانی فنی معدن- فراوری مواد معدنی"/>
    <x v="0"/>
    <n v="9"/>
    <n v="46"/>
    <n v="11"/>
    <n v="12"/>
    <n v="10"/>
    <n v="27"/>
  </r>
  <r>
    <n v="2"/>
    <s v="کاردانی فنی ایمنی و بهداشت، محیط زیست"/>
    <x v="0"/>
    <n v="0"/>
    <n v="0"/>
    <n v="0"/>
    <n v="0"/>
    <n v="19"/>
    <n v="19"/>
  </r>
  <r>
    <n v="3"/>
    <s v="کاردانی حرفه ای حسابداری"/>
    <x v="0"/>
    <n v="0"/>
    <n v="0"/>
    <n v="0"/>
    <n v="0"/>
    <n v="9"/>
    <n v="9"/>
  </r>
  <r>
    <n v="4"/>
    <s v="کاردانی فنی برق صنعتی"/>
    <x v="0"/>
    <m/>
    <n v="13"/>
    <m/>
    <m/>
    <n v="0"/>
    <n v="0"/>
  </r>
  <r>
    <n v="5"/>
    <s v="مهندسی فناوری فراوری مواد معدنی"/>
    <x v="1"/>
    <m/>
    <n v="12"/>
    <n v="11"/>
    <n v="10"/>
    <n v="6"/>
    <n v="19"/>
  </r>
  <r>
    <n v="6"/>
    <s v="کارشناسی حرفه ای مدیریت تجاری سازی"/>
    <x v="1"/>
    <m/>
    <m/>
    <m/>
    <m/>
    <n v="11"/>
    <n v="11"/>
  </r>
  <r>
    <n v="7"/>
    <s v="مهندسی فناوری صنایع شیمیایی"/>
    <x v="1"/>
    <n v="9"/>
    <n v="3"/>
    <m/>
    <m/>
    <n v="0"/>
    <n v="0"/>
  </r>
  <r>
    <n v="8"/>
    <s v="مهندسی فناوری الکترونیک صنعتی"/>
    <x v="1"/>
    <n v="0"/>
    <n v="18"/>
    <m/>
    <m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">
  <r>
    <n v="1"/>
    <s v="کاردانی حرفه ای حقوق-حقوق ثبتی(اجرای دوره ازکاردانی  پذیرش مهر93)"/>
    <x v="0"/>
    <n v="5"/>
    <n v="16"/>
    <n v="26"/>
    <n v="12"/>
    <n v="26"/>
    <n v="52"/>
  </r>
  <r>
    <n v="2"/>
    <s v="کاردانی حرفه ای امداد سوانح"/>
    <x v="0"/>
    <n v="2"/>
    <n v="6"/>
    <m/>
    <n v="11"/>
    <n v="14"/>
    <n v="51"/>
  </r>
  <r>
    <n v="3"/>
    <s v="كارداني عمران امور پيمانها "/>
    <x v="0"/>
    <m/>
    <m/>
    <m/>
    <m/>
    <n v="9"/>
    <n v="23"/>
  </r>
  <r>
    <n v="4"/>
    <s v="کاردانی حرفه ای حسابداری-حسابرسی"/>
    <x v="0"/>
    <m/>
    <m/>
    <m/>
    <n v="9"/>
    <n v="0"/>
    <n v="19"/>
  </r>
  <r>
    <n v="5"/>
    <s v="کاردانی حرفه ای روابط عمومی"/>
    <x v="0"/>
    <m/>
    <n v="24"/>
    <m/>
    <m/>
    <n v="0"/>
    <n v="11"/>
  </r>
  <r>
    <n v="6"/>
    <s v="كارداني اطفاي حريق شهري "/>
    <x v="0"/>
    <m/>
    <m/>
    <m/>
    <m/>
    <n v="6"/>
    <n v="6"/>
  </r>
  <r>
    <n v="7"/>
    <s v="کاردانی معماری"/>
    <x v="0"/>
    <m/>
    <m/>
    <n v="10"/>
    <m/>
    <m/>
    <n v="6"/>
  </r>
  <r>
    <n v="8"/>
    <s v="کاردانی حرفه ای حقوق-شورای حل اختلاف(اجرای دوره از پذیرش مهر93)"/>
    <x v="0"/>
    <m/>
    <m/>
    <m/>
    <m/>
    <n v="0"/>
    <n v="0"/>
  </r>
  <r>
    <n v="9"/>
    <s v="کارشناسی حرفه ای حقوق-حقوق ثبتی(اجرای دوره از پذیرش مهر93)"/>
    <x v="1"/>
    <n v="14"/>
    <n v="21"/>
    <n v="21"/>
    <m/>
    <n v="24"/>
    <n v="31"/>
  </r>
  <r>
    <n v="10"/>
    <s v="کارشناسی حرفه ای مدیریت امداد سوانح غیرطبیعی"/>
    <x v="1"/>
    <n v="20"/>
    <n v="5"/>
    <n v="4"/>
    <n v="9"/>
    <n v="12"/>
    <n v="30"/>
  </r>
  <r>
    <n v="11"/>
    <s v="مهندسی فناوری عمران-راهسازي"/>
    <x v="1"/>
    <m/>
    <m/>
    <m/>
    <m/>
    <n v="17"/>
    <n v="17"/>
  </r>
  <r>
    <n v="12"/>
    <s v="كارشناسي مديريت تجاري سازي "/>
    <x v="1"/>
    <m/>
    <m/>
    <m/>
    <m/>
    <n v="16"/>
    <n v="16"/>
  </r>
  <r>
    <n v="13"/>
    <s v="کارشناسی حرفه ای حسابداری-حسابداری دولتی"/>
    <x v="1"/>
    <n v="13"/>
    <m/>
    <n v="8"/>
    <m/>
    <n v="0"/>
    <n v="1"/>
  </r>
  <r>
    <n v="14"/>
    <s v="مهندسی فناوری اطلاعات-طراحی صفحات وب"/>
    <x v="1"/>
    <m/>
    <m/>
    <m/>
    <m/>
    <n v="0"/>
    <n v="0"/>
  </r>
  <r>
    <n v="15"/>
    <s v="کارشناسی حرفه ای روابط عمومی-رفتار اجتماعی و افکارسنجی"/>
    <x v="1"/>
    <m/>
    <n v="15"/>
    <m/>
    <m/>
    <n v="0"/>
    <n v="0"/>
  </r>
  <r>
    <n v="16"/>
    <s v="کارشناسی حرفه ای تربیت مربی-امور  کودک و نوجوان"/>
    <x v="1"/>
    <m/>
    <n v="3"/>
    <m/>
    <m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">
  <r>
    <n v="1"/>
    <s v="كاردان حرفه اي حقوق – خدمات قضائي"/>
    <x v="0"/>
    <n v="152"/>
    <n v="64"/>
    <n v="77"/>
    <n v="30"/>
    <n v="0"/>
    <n v="69"/>
  </r>
  <r>
    <n v="2"/>
    <s v="كاردان حرفه اي تربيت مربي پيش دبستاني"/>
    <x v="0"/>
    <n v="57"/>
    <n v="50"/>
    <n v="17"/>
    <n v="0"/>
    <n v="0"/>
    <n v="22"/>
  </r>
  <r>
    <n v="3"/>
    <s v="كاردان حرفه اي حسابداري – حسابداري مالي"/>
    <x v="0"/>
    <n v="67"/>
    <n v="65"/>
    <n v="21"/>
    <n v="14"/>
    <n v="0"/>
    <n v="21"/>
  </r>
  <r>
    <n v="4"/>
    <s v="كاردان فني مكانيك – مكانيك تاسيسات صنعتي"/>
    <x v="0"/>
    <n v="36"/>
    <n v="42"/>
    <n v="17"/>
    <n v="11"/>
    <n v="0"/>
    <n v="18"/>
  </r>
  <r>
    <n v="5"/>
    <s v="كاردان فني برق – برق صنعتي"/>
    <x v="0"/>
    <n v="19"/>
    <n v="28"/>
    <n v="7"/>
    <n v="4"/>
    <n v="0"/>
    <n v="12"/>
  </r>
  <r>
    <n v="6"/>
    <s v="كاردان حرفه اي امورفرهنگي"/>
    <x v="0"/>
    <n v="5"/>
    <n v="17"/>
    <n v="0"/>
    <n v="0"/>
    <n v="0"/>
    <n v="7"/>
  </r>
  <r>
    <n v="7"/>
    <s v="کاردانی فنی نرم افزار برنامه سازی کامپیوتر"/>
    <x v="0"/>
    <n v="0"/>
    <n v="0"/>
    <n v="17"/>
    <n v="13"/>
    <n v="0"/>
    <n v="7"/>
  </r>
  <r>
    <n v="8"/>
    <s v="كاردان فني فناوري اطلاعات – اينترنت و شبكه هاي گسترده"/>
    <x v="0"/>
    <n v="38"/>
    <n v="34"/>
    <n v="15"/>
    <n v="0"/>
    <n v="0"/>
    <n v="4"/>
  </r>
  <r>
    <n v="9"/>
    <s v="كاردان فني معماري – معماري شهري"/>
    <x v="0"/>
    <n v="24"/>
    <n v="29"/>
    <n v="0"/>
    <n v="0"/>
    <n v="0"/>
    <n v="2"/>
  </r>
  <r>
    <n v="10"/>
    <s v="كارشناس حرفه اي حقوق – دستيار قضائي در امور مدني"/>
    <x v="1"/>
    <n v="43"/>
    <n v="40"/>
    <n v="36"/>
    <n v="15"/>
    <n v="0"/>
    <n v="38"/>
  </r>
  <r>
    <n v="11"/>
    <s v="كارشناس حرفه اي حسابداري – حسابداري مالي"/>
    <x v="1"/>
    <n v="15"/>
    <n v="21"/>
    <n v="5"/>
    <n v="0"/>
    <n v="0"/>
    <n v="31"/>
  </r>
  <r>
    <n v="12"/>
    <s v="مهندسي فناوري اطلاعات – فناوري اطلاعات"/>
    <x v="1"/>
    <n v="30"/>
    <n v="23"/>
    <n v="17"/>
    <n v="0"/>
    <n v="0"/>
    <n v="16"/>
  </r>
  <r>
    <n v="13"/>
    <s v="كارشناس حرفه اي مديريت امور فرهنگي برنامه ريزd فرهنگي"/>
    <x v="1"/>
    <n v="75"/>
    <n v="35"/>
    <n v="74"/>
    <n v="28"/>
    <n v="0"/>
    <n v="10"/>
  </r>
  <r>
    <n v="14"/>
    <s v="كارشناس حرفه اي مديريت امور فرهنگي - ورزشي"/>
    <x v="1"/>
    <n v="48"/>
    <n v="55"/>
    <n v="24"/>
    <n v="0"/>
    <n v="0"/>
    <n v="6"/>
  </r>
  <r>
    <n v="15"/>
    <s v="مهندسي فناوري عمران – ساختمان سازي"/>
    <x v="1"/>
    <n v="51"/>
    <n v="42"/>
    <n v="21"/>
    <n v="6"/>
    <n v="0"/>
    <n v="2"/>
  </r>
  <r>
    <n v="16"/>
    <s v="مهندسي فناوري الكترونيك صنعتي"/>
    <x v="1"/>
    <n v="0"/>
    <n v="0"/>
    <n v="28"/>
    <n v="0"/>
    <n v="0"/>
    <n v="1"/>
  </r>
  <r>
    <n v="17"/>
    <s v="مهندسي فناوري مكانيك تاسيسات حرارتي و برودتي"/>
    <x v="1"/>
    <n v="37"/>
    <n v="18"/>
    <n v="6"/>
    <n v="0"/>
    <n v="0"/>
    <n v="1"/>
  </r>
  <r>
    <n v="18"/>
    <s v="مهندسي فناوري معماري – طراحي و نوسازي بافتهاي فرسوده"/>
    <x v="1"/>
    <n v="23"/>
    <n v="13"/>
    <n v="4"/>
    <n v="0"/>
    <n v="0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">
  <r>
    <n v="1"/>
    <s v=" حسابداری - حسابداری مالی"/>
    <x v="0"/>
    <n v="13"/>
    <n v="8"/>
    <n v="14"/>
    <n v="11"/>
    <m/>
    <n v="18"/>
  </r>
  <r>
    <n v="2"/>
    <s v="مدیریت کسب و کار"/>
    <x v="0"/>
    <m/>
    <m/>
    <m/>
    <n v="7"/>
    <m/>
    <n v="7"/>
  </r>
  <r>
    <n v="3"/>
    <s v=" برق صنعتی"/>
    <x v="1"/>
    <n v="6"/>
    <m/>
    <m/>
    <n v="21"/>
    <n v="35"/>
    <n v="56"/>
  </r>
  <r>
    <n v="4"/>
    <s v=" مکانیک خودرو  "/>
    <x v="1"/>
    <m/>
    <n v="11"/>
    <n v="14"/>
    <n v="9"/>
    <n v="15"/>
    <n v="26"/>
  </r>
  <r>
    <n v="5"/>
    <s v=" فناوری اطلاعات (IT)"/>
    <x v="1"/>
    <m/>
    <n v="10"/>
    <n v="15"/>
    <m/>
    <n v="11"/>
    <n v="14"/>
  </r>
  <r>
    <n v="6"/>
    <s v=" مکانیک – ماشین افزار"/>
    <x v="1"/>
    <m/>
    <n v="14"/>
    <n v="12"/>
    <n v="5"/>
    <m/>
    <n v="11"/>
  </r>
  <r>
    <n v="7"/>
    <s v=" حسابداری مالی"/>
    <x v="2"/>
    <n v="16"/>
    <n v="21"/>
    <n v="14"/>
    <n v="53"/>
    <m/>
    <n v="56"/>
  </r>
  <r>
    <n v="8"/>
    <s v="ایمنی سلامت و محیط زیست صنایع"/>
    <x v="2"/>
    <m/>
    <m/>
    <m/>
    <m/>
    <n v="13"/>
    <n v="13"/>
  </r>
  <r>
    <n v="9"/>
    <s v=" الکترونیک صنعتی"/>
    <x v="3"/>
    <n v="15"/>
    <n v="11"/>
    <n v="14"/>
    <n v="16"/>
    <n v="24"/>
    <n v="51"/>
  </r>
  <r>
    <n v="10"/>
    <s v=" مکانیک خودرو"/>
    <x v="3"/>
    <n v="25"/>
    <n v="13"/>
    <n v="11"/>
    <n v="17"/>
    <n v="18"/>
    <n v="35"/>
  </r>
  <r>
    <n v="11"/>
    <s v="فناوری اطلاعات"/>
    <x v="3"/>
    <m/>
    <m/>
    <m/>
    <n v="11"/>
    <n v="14"/>
    <n v="25"/>
  </r>
  <r>
    <n v="12"/>
    <s v=" مکانیک- ماشین افزار"/>
    <x v="3"/>
    <n v="18"/>
    <n v="29"/>
    <m/>
    <m/>
    <n v="8"/>
    <n v="19"/>
  </r>
  <r>
    <n v="13"/>
    <s v="تاسیسات حرارتی برودتی"/>
    <x v="3"/>
    <m/>
    <m/>
    <m/>
    <m/>
    <n v="11"/>
    <n v="1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">
  <r>
    <n v="1"/>
    <s v="کاردانی حرفه ای مدیریت کسب و کار"/>
    <x v="0"/>
    <n v="20"/>
    <n v="23"/>
    <n v="39"/>
    <n v="13"/>
    <n v="51"/>
    <n v="98"/>
  </r>
  <r>
    <n v="2"/>
    <s v="کاردانی حرفه ای حسابداری-حسابداری صنعتی"/>
    <x v="0"/>
    <n v="36"/>
    <n v="17"/>
    <n v="9"/>
    <n v="7"/>
    <n v="21"/>
    <n v="39"/>
  </r>
  <r>
    <n v="3"/>
    <s v="کاردانی حرفه ای ایمنی و بهداشت در واحدهای صنفی"/>
    <x v="0"/>
    <n v="22"/>
    <n v="31"/>
    <n v="20"/>
    <n v="4"/>
    <n v="0"/>
    <n v="34"/>
  </r>
  <r>
    <n v="4"/>
    <s v="کاردانی فنی برق صنعتی-برق صنعتی"/>
    <x v="1"/>
    <n v="15"/>
    <n v="10"/>
    <n v="0"/>
    <n v="0"/>
    <n v="0"/>
    <n v="0"/>
  </r>
  <r>
    <n v="5"/>
    <s v="کاردانی فنی مکانیک-مکانیک تاسیسات صنعتی"/>
    <x v="1"/>
    <n v="36"/>
    <n v="41"/>
    <n v="27"/>
    <n v="19"/>
    <n v="25"/>
    <n v="58"/>
  </r>
  <r>
    <n v="6"/>
    <s v="کاردانی فنی الکترونیک صنعتی"/>
    <x v="1"/>
    <n v="0"/>
    <n v="0"/>
    <n v="0"/>
    <n v="6"/>
    <n v="14"/>
    <n v="51"/>
  </r>
  <r>
    <n v="7"/>
    <s v="کاردانی فنی شیمی آزمایشگاهی-صنعتی"/>
    <x v="1"/>
    <n v="0"/>
    <n v="14"/>
    <n v="13"/>
    <n v="7"/>
    <n v="0"/>
    <n v="22"/>
  </r>
  <r>
    <n v="8"/>
    <s v="کاردانی فنی فناوری اطلاعات-اینترنت شبکه های گسترده"/>
    <x v="1"/>
    <n v="10"/>
    <n v="19"/>
    <n v="8"/>
    <n v="3"/>
    <n v="0"/>
    <n v="18"/>
  </r>
  <r>
    <n v="9"/>
    <s v="کاردانی فنی ایمنی کار و حفاظت فنی"/>
    <x v="1"/>
    <n v="0"/>
    <n v="0"/>
    <n v="0"/>
    <n v="0"/>
    <n v="14"/>
    <n v="14"/>
  </r>
  <r>
    <n v="10"/>
    <s v="کاردانی فنی شیمی آزمایشگاهی-غذایی"/>
    <x v="1"/>
    <n v="8"/>
    <n v="0"/>
    <n v="0"/>
    <n v="0"/>
    <n v="7"/>
    <n v="7"/>
  </r>
  <r>
    <n v="11"/>
    <s v="کارشناسی حرفه ای ایمنی  سلامت محیط زیستHSE"/>
    <x v="2"/>
    <n v="10"/>
    <n v="35"/>
    <n v="14"/>
    <n v="21"/>
    <n v="31"/>
    <n v="90"/>
  </r>
  <r>
    <n v="12"/>
    <s v="کارشناسی حرفه ای مدیریت کسب و کار"/>
    <x v="2"/>
    <n v="0"/>
    <n v="0"/>
    <n v="0"/>
    <n v="13"/>
    <n v="47"/>
    <n v="75"/>
  </r>
  <r>
    <n v="13"/>
    <s v="کارشناسی حرفه ای حسابداری-حسابداری خدمات و تولیدات صنعتی"/>
    <x v="2"/>
    <n v="32"/>
    <n v="23"/>
    <n v="28"/>
    <n v="13"/>
    <n v="17"/>
    <n v="46"/>
  </r>
  <r>
    <n v="14"/>
    <s v="کارشناسی حرفه ای مدیریت تجاری سازی"/>
    <x v="2"/>
    <n v="8"/>
    <n v="20"/>
    <n v="13"/>
    <n v="0"/>
    <n v="0"/>
    <n v="2"/>
  </r>
  <r>
    <n v="15"/>
    <s v="کارشناسی حرفه ای مدیریت تامین و فروش محصولات غذایی"/>
    <x v="2"/>
    <n v="0"/>
    <n v="0"/>
    <n v="8"/>
    <n v="0"/>
    <n v="0"/>
    <n v="0"/>
  </r>
  <r>
    <n v="16"/>
    <s v="مهندسی فناوری مکانیک تاسیسات حرارتی برودتی"/>
    <x v="3"/>
    <n v="34"/>
    <n v="32"/>
    <n v="12"/>
    <n v="12"/>
    <n v="33"/>
    <n v="77"/>
  </r>
  <r>
    <n v="17"/>
    <s v="مهندسی فناوری کنترل -ابزار دقیق"/>
    <x v="3"/>
    <n v="17"/>
    <n v="29"/>
    <n v="18"/>
    <n v="5"/>
    <n v="30"/>
    <n v="71"/>
  </r>
  <r>
    <n v="18"/>
    <s v="مهندسی فناوری صنایع غذایی-آرد"/>
    <x v="3"/>
    <n v="6"/>
    <n v="0"/>
    <n v="8"/>
    <n v="4"/>
    <n v="16"/>
    <n v="27"/>
  </r>
  <r>
    <n v="19"/>
    <s v="مهندسی فناوری اطلاعات-فناوری اطلاعات"/>
    <x v="3"/>
    <n v="22"/>
    <n v="17"/>
    <n v="6"/>
    <n v="0"/>
    <n v="0"/>
    <n v="1"/>
  </r>
  <r>
    <n v="20"/>
    <s v="مهندسی فناوی محیط زیست-کنترل آلاینده ها"/>
    <x v="3"/>
    <n v="5"/>
    <n v="0"/>
    <n v="0"/>
    <n v="0"/>
    <n v="0"/>
    <n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">
  <r>
    <s v="حقوق- امور ضابطین قضایی"/>
    <x v="0"/>
    <n v="30"/>
    <n v="28"/>
    <n v="19"/>
    <n v="27"/>
    <n v="21"/>
    <n v="100"/>
  </r>
  <r>
    <s v="حقوق- نگارش حقوقی"/>
    <x v="0"/>
    <n v="13"/>
    <n v="33"/>
    <n v="0"/>
    <n v="0"/>
    <n v="0"/>
    <n v="18"/>
  </r>
  <r>
    <s v="حقوق- ارشاد در امور کیفری"/>
    <x v="1"/>
    <n v="30"/>
    <n v="19"/>
    <n v="23"/>
    <n v="41"/>
    <n v="31"/>
    <n v="122"/>
  </r>
  <r>
    <s v="پدافند غیر عامل"/>
    <x v="1"/>
    <n v="12"/>
    <n v="7"/>
    <n v="8"/>
    <n v="7"/>
    <n v="16"/>
    <n v="40"/>
  </r>
  <r>
    <s v="تربیت بدنی "/>
    <x v="2"/>
    <n v="0"/>
    <n v="0"/>
    <n v="0"/>
    <n v="0"/>
    <n v="6"/>
    <n v="6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">
  <r>
    <n v="1"/>
    <s v="مدیریت-امور اداری"/>
    <x v="0"/>
    <n v="8"/>
    <n v="16"/>
    <n v="20"/>
    <n v="42"/>
    <n v="62"/>
  </r>
  <r>
    <n v="2"/>
    <s v="اطفای حریق"/>
    <x v="0"/>
    <m/>
    <m/>
    <m/>
    <n v="7"/>
    <n v="7"/>
  </r>
  <r>
    <n v="3"/>
    <s v="شهرسازی"/>
    <x v="0"/>
    <n v="5"/>
    <m/>
    <m/>
    <n v="0"/>
    <n v="0"/>
  </r>
  <r>
    <n v="4"/>
    <s v="مدیریت آموزشهای شهروندی"/>
    <x v="1"/>
    <m/>
    <n v="10"/>
    <n v="8"/>
    <n v="0"/>
    <n v="13"/>
  </r>
  <r>
    <n v="5"/>
    <s v="مهندسی عمران-راهسازی"/>
    <x v="1"/>
    <n v="6"/>
    <m/>
    <m/>
    <n v="6"/>
    <n v="6"/>
  </r>
  <r>
    <n v="6"/>
    <s v="معماری-طراحی محیط بیرونی"/>
    <x v="1"/>
    <n v="9"/>
    <n v="3"/>
    <m/>
    <n v="0"/>
    <n v="0"/>
  </r>
  <r>
    <n v="7"/>
    <s v="مهندسی نقشه برداری"/>
    <x v="1"/>
    <m/>
    <n v="4"/>
    <m/>
    <n v="0"/>
    <n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3">
  <r>
    <n v="1"/>
    <s v="کاردانی حرفه ای روابط عمومی"/>
    <x v="0"/>
    <n v="16"/>
    <n v="87"/>
    <n v="41"/>
    <n v="45"/>
    <n v="36"/>
    <n v="115"/>
  </r>
  <r>
    <n v="2"/>
    <s v="کاردانی حرفه ای حقوق ثبتی"/>
    <x v="0"/>
    <n v="50"/>
    <n v="55"/>
    <n v="0"/>
    <m/>
    <n v="82"/>
    <n v="83"/>
  </r>
  <r>
    <n v="3"/>
    <s v="کاردانی حرفه ای مترجمی زبان"/>
    <x v="0"/>
    <n v="0"/>
    <n v="14"/>
    <n v="28"/>
    <n v="16"/>
    <n v="21"/>
    <n v="57"/>
  </r>
  <r>
    <n v="4"/>
    <s v="کاردانی حرفه ای طراحی لباس"/>
    <x v="0"/>
    <n v="0"/>
    <n v="0"/>
    <n v="0"/>
    <n v="30"/>
    <n v="25"/>
    <n v="55"/>
  </r>
  <r>
    <n v="5"/>
    <s v="کاردانی حرفه ای شورای حل اختلاف"/>
    <x v="0"/>
    <n v="36"/>
    <n v="6"/>
    <n v="0"/>
    <m/>
    <n v="54"/>
    <n v="54"/>
  </r>
  <r>
    <n v="6"/>
    <s v="کاردانی حرفه ای مددکاری خانواده"/>
    <x v="0"/>
    <n v="0"/>
    <n v="0"/>
    <n v="0"/>
    <n v="0"/>
    <n v="32"/>
    <n v="32"/>
  </r>
  <r>
    <n v="7"/>
    <s v="کاردانی حرفه حسابداری مالی"/>
    <x v="0"/>
    <n v="0"/>
    <n v="0"/>
    <n v="52"/>
    <m/>
    <n v="0"/>
    <n v="31"/>
  </r>
  <r>
    <n v="8"/>
    <s v="کاردانی امور فرهنگی"/>
    <x v="0"/>
    <m/>
    <m/>
    <m/>
    <n v="22"/>
    <n v="8"/>
    <n v="30"/>
  </r>
  <r>
    <n v="9"/>
    <s v="کاردانی حرفه ای معماری داخلی"/>
    <x v="0"/>
    <n v="0"/>
    <n v="0"/>
    <n v="10"/>
    <m/>
    <n v="19"/>
    <n v="19"/>
  </r>
  <r>
    <n v="10"/>
    <s v="کاردانی مربی پیش از دبستان"/>
    <x v="0"/>
    <n v="0"/>
    <n v="0"/>
    <n v="0"/>
    <n v="0"/>
    <n v="13"/>
    <n v="13"/>
  </r>
  <r>
    <n v="11"/>
    <s v="کاردانی حرفه ای تکنولوژی آموزشی"/>
    <x v="0"/>
    <n v="0"/>
    <n v="0"/>
    <n v="0"/>
    <n v="0"/>
    <n v="9"/>
    <n v="9"/>
  </r>
  <r>
    <n v="12"/>
    <s v="کاردانی حرفه حسابداری دولتی"/>
    <x v="0"/>
    <n v="36"/>
    <n v="41"/>
    <n v="27"/>
    <m/>
    <n v="0"/>
    <n v="7"/>
  </r>
  <r>
    <n v="13"/>
    <s v="کاردانی امور بیمه"/>
    <x v="0"/>
    <n v="0"/>
    <n v="0"/>
    <n v="13"/>
    <m/>
    <n v="0"/>
    <n v="2"/>
  </r>
  <r>
    <n v="14"/>
    <s v="کاردانی حرفه ای مدیریت کسب و کار"/>
    <x v="0"/>
    <n v="12"/>
    <n v="22"/>
    <n v="14"/>
    <m/>
    <n v="0"/>
    <n v="2"/>
  </r>
  <r>
    <n v="15"/>
    <s v="کاردانی امور بانکی"/>
    <x v="0"/>
    <n v="9"/>
    <n v="5"/>
    <n v="0"/>
    <m/>
    <n v="0"/>
    <n v="0"/>
  </r>
  <r>
    <n v="16"/>
    <s v="کاردانی حرفه ای حسابداری صنعتی"/>
    <x v="0"/>
    <n v="6"/>
    <n v="0"/>
    <n v="0"/>
    <m/>
    <n v="0"/>
    <n v="0"/>
  </r>
  <r>
    <n v="17"/>
    <s v="کاردانی فنی اینترنت و شبکه گسترده"/>
    <x v="1"/>
    <n v="20"/>
    <n v="33"/>
    <n v="14"/>
    <n v="26"/>
    <n v="0"/>
    <n v="47"/>
  </r>
  <r>
    <n v="18"/>
    <s v="کاردانی حرفه ای معماری شهری"/>
    <x v="1"/>
    <n v="0"/>
    <n v="15"/>
    <n v="0"/>
    <m/>
    <n v="0"/>
    <n v="1"/>
  </r>
  <r>
    <n v="19"/>
    <s v="کاردانی فنی برنامه سازی کامپیوتر"/>
    <x v="1"/>
    <n v="5"/>
    <n v="0"/>
    <n v="0"/>
    <m/>
    <n v="0"/>
    <n v="0"/>
  </r>
  <r>
    <n v="20"/>
    <s v="کارشناسی حرفه ای حقوق ثبتی"/>
    <x v="2"/>
    <n v="29"/>
    <n v="46"/>
    <n v="0"/>
    <m/>
    <n v="0"/>
    <n v="85"/>
  </r>
  <r>
    <n v="21"/>
    <s v="کارشناسی حرفه ای روابط عمومی افکارسنجی"/>
    <x v="2"/>
    <n v="14"/>
    <n v="42"/>
    <n v="0"/>
    <n v="21"/>
    <n v="0"/>
    <n v="46"/>
  </r>
  <r>
    <n v="22"/>
    <s v="کارشناسی حرفه ای روابط عمومی اموررسانه"/>
    <x v="2"/>
    <n v="13"/>
    <n v="14"/>
    <n v="19"/>
    <n v="16"/>
    <n v="21"/>
    <n v="43"/>
  </r>
  <r>
    <n v="23"/>
    <s v="کارشناسی حرفه ای مددکاری خانواده"/>
    <x v="2"/>
    <n v="0"/>
    <n v="0"/>
    <n v="0"/>
    <n v="0"/>
    <n v="37"/>
    <n v="37"/>
  </r>
  <r>
    <n v="24"/>
    <s v="کارشناسی حرفه ای حسابداری مالی"/>
    <x v="2"/>
    <n v="44"/>
    <n v="21"/>
    <n v="46"/>
    <m/>
    <n v="0"/>
    <n v="36"/>
  </r>
  <r>
    <n v="25"/>
    <s v="کارشناسی حرفه ای امور فرهنگی-برنامه ریزی قرانی"/>
    <x v="2"/>
    <n v="10"/>
    <n v="5"/>
    <n v="11"/>
    <n v="7"/>
    <n v="0"/>
    <n v="24"/>
  </r>
  <r>
    <n v="26"/>
    <s v="کارشناسی حرفه ای امور فرهنگی-همایش ها"/>
    <x v="2"/>
    <n v="0"/>
    <n v="24"/>
    <n v="10"/>
    <n v="10"/>
    <n v="5"/>
    <n v="22"/>
  </r>
  <r>
    <n v="27"/>
    <s v="کارشناسی حرفه ای مترجمی"/>
    <x v="2"/>
    <n v="0"/>
    <n v="0"/>
    <n v="0"/>
    <n v="0"/>
    <n v="18"/>
    <n v="18"/>
  </r>
  <r>
    <n v="28"/>
    <s v="کارشناسی معماری داخلی"/>
    <x v="2"/>
    <n v="0"/>
    <n v="0"/>
    <n v="0"/>
    <n v="0"/>
    <n v="14"/>
    <n v="14"/>
  </r>
  <r>
    <n v="29"/>
    <s v="کارشناسی حرفه ای حسابداری دولتی"/>
    <x v="2"/>
    <n v="23"/>
    <n v="32"/>
    <n v="17"/>
    <m/>
    <n v="0"/>
    <n v="5"/>
  </r>
  <r>
    <n v="30"/>
    <s v="کارشناسی حرفه ای حسابداری -حسابرسی"/>
    <x v="2"/>
    <n v="1"/>
    <n v="0"/>
    <n v="0"/>
    <m/>
    <n v="0"/>
    <n v="0"/>
  </r>
  <r>
    <n v="31"/>
    <s v="مهندسی فناوری اطلاعات- فناوری اطلاعات"/>
    <x v="3"/>
    <n v="15"/>
    <n v="41"/>
    <n v="28"/>
    <n v="20"/>
    <n v="0"/>
    <n v="36"/>
  </r>
  <r>
    <n v="32"/>
    <s v="مهندسی فناوری شبکه های کامپیوتری"/>
    <x v="3"/>
    <n v="11"/>
    <n v="11"/>
    <n v="0"/>
    <m/>
    <n v="0"/>
    <n v="1"/>
  </r>
  <r>
    <n v="33"/>
    <s v="مهندسی فناوری اطلاعات امنیت اطلاعات"/>
    <x v="3"/>
    <n v="6"/>
    <n v="8"/>
    <n v="0"/>
    <m/>
    <n v="0"/>
    <n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20">
  <r>
    <n v="85"/>
    <x v="0"/>
    <s v="حقوق- امور ضابطین قضایی"/>
    <x v="0"/>
    <n v="30"/>
    <n v="28"/>
    <n v="19"/>
    <n v="27"/>
    <n v="21"/>
    <n v="100"/>
  </r>
  <r>
    <n v="86"/>
    <x v="0"/>
    <s v="حقوق- نگارش حقوقی"/>
    <x v="0"/>
    <n v="13"/>
    <n v="33"/>
    <n v="0"/>
    <n v="0"/>
    <n v="0"/>
    <n v="18"/>
  </r>
  <r>
    <n v="106"/>
    <x v="1"/>
    <s v="مدیریت-امور اداری"/>
    <x v="0"/>
    <m/>
    <n v="8"/>
    <n v="16"/>
    <n v="20"/>
    <n v="42"/>
    <n v="62"/>
  </r>
  <r>
    <n v="107"/>
    <x v="1"/>
    <s v="اطفای حریق"/>
    <x v="0"/>
    <m/>
    <m/>
    <m/>
    <m/>
    <n v="7"/>
    <n v="7"/>
  </r>
  <r>
    <n v="108"/>
    <x v="1"/>
    <s v="شهرسازی"/>
    <x v="0"/>
    <m/>
    <n v="5"/>
    <m/>
    <m/>
    <n v="0"/>
    <n v="0"/>
  </r>
  <r>
    <n v="113"/>
    <x v="2"/>
    <s v="کاردانی فنی معدن- فراوری مواد معدنی"/>
    <x v="0"/>
    <n v="9"/>
    <n v="46"/>
    <n v="11"/>
    <n v="12"/>
    <n v="10"/>
    <n v="27"/>
  </r>
  <r>
    <n v="114"/>
    <x v="2"/>
    <s v="کاردانی فنی ایمنی و بهداشت، محیط زیست"/>
    <x v="0"/>
    <n v="0"/>
    <n v="0"/>
    <n v="0"/>
    <n v="0"/>
    <n v="19"/>
    <n v="19"/>
  </r>
  <r>
    <n v="115"/>
    <x v="2"/>
    <s v="کاردانی حرفه ای حسابداری"/>
    <x v="0"/>
    <n v="0"/>
    <n v="0"/>
    <n v="0"/>
    <n v="0"/>
    <n v="9"/>
    <n v="9"/>
  </r>
  <r>
    <n v="116"/>
    <x v="2"/>
    <s v="کاردانی فنی برق صنعتی"/>
    <x v="0"/>
    <m/>
    <n v="13"/>
    <m/>
    <m/>
    <n v="0"/>
    <n v="0"/>
  </r>
  <r>
    <n v="90"/>
    <x v="3"/>
    <s v="کاردانی حرفه ای حقوق-حقوق ثبتی(اجرای دوره ازکاردانی  پذیرش مهر93)"/>
    <x v="0"/>
    <n v="5"/>
    <n v="16"/>
    <n v="26"/>
    <n v="12"/>
    <n v="26"/>
    <n v="52"/>
  </r>
  <r>
    <n v="91"/>
    <x v="3"/>
    <s v="کاردانی حرفه ای امداد سوانح"/>
    <x v="0"/>
    <n v="2"/>
    <n v="6"/>
    <m/>
    <n v="11"/>
    <n v="14"/>
    <n v="51"/>
  </r>
  <r>
    <n v="92"/>
    <x v="3"/>
    <s v="كارداني عمران امور پيمانها "/>
    <x v="0"/>
    <m/>
    <m/>
    <m/>
    <m/>
    <n v="9"/>
    <n v="23"/>
  </r>
  <r>
    <n v="93"/>
    <x v="3"/>
    <s v="کاردانی حرفه ای حسابداری-حسابرسی"/>
    <x v="0"/>
    <m/>
    <m/>
    <m/>
    <n v="9"/>
    <n v="0"/>
    <n v="19"/>
  </r>
  <r>
    <n v="94"/>
    <x v="3"/>
    <s v="کاردانی حرفه ای روابط عمومی"/>
    <x v="0"/>
    <m/>
    <n v="24"/>
    <m/>
    <m/>
    <n v="0"/>
    <n v="11"/>
  </r>
  <r>
    <n v="95"/>
    <x v="3"/>
    <s v="كارداني اطفاي حريق شهري "/>
    <x v="0"/>
    <m/>
    <m/>
    <m/>
    <m/>
    <n v="6"/>
    <n v="6"/>
  </r>
  <r>
    <n v="96"/>
    <x v="3"/>
    <s v="کاردانی معماری"/>
    <x v="0"/>
    <m/>
    <m/>
    <n v="10"/>
    <m/>
    <m/>
    <n v="6"/>
  </r>
  <r>
    <n v="97"/>
    <x v="3"/>
    <s v="کاردانی حرفه ای حقوق-شورای حل اختلاف(اجرای دوره از پذیرش مهر93)"/>
    <x v="0"/>
    <m/>
    <m/>
    <m/>
    <m/>
    <n v="0"/>
    <n v="0"/>
  </r>
  <r>
    <n v="34"/>
    <x v="4"/>
    <s v="كاردان حرفه اي حقوق – خدمات قضائي"/>
    <x v="0"/>
    <n v="152"/>
    <n v="64"/>
    <n v="77"/>
    <n v="30"/>
    <n v="0"/>
    <n v="69"/>
  </r>
  <r>
    <n v="35"/>
    <x v="4"/>
    <s v="كاردان حرفه اي تربيت مربي پيش دبستاني"/>
    <x v="0"/>
    <n v="57"/>
    <n v="50"/>
    <n v="17"/>
    <n v="0"/>
    <n v="0"/>
    <n v="22"/>
  </r>
  <r>
    <n v="36"/>
    <x v="4"/>
    <s v="كاردان حرفه اي حسابداري – حسابداري مالي"/>
    <x v="0"/>
    <n v="67"/>
    <n v="65"/>
    <n v="21"/>
    <n v="14"/>
    <n v="0"/>
    <n v="21"/>
  </r>
  <r>
    <n v="37"/>
    <x v="4"/>
    <s v="كاردان فني مكانيك – مكانيك تاسيسات صنعتي"/>
    <x v="0"/>
    <n v="36"/>
    <n v="42"/>
    <n v="17"/>
    <n v="11"/>
    <n v="0"/>
    <n v="18"/>
  </r>
  <r>
    <n v="38"/>
    <x v="4"/>
    <s v="كاردان فني برق – برق صنعتي"/>
    <x v="0"/>
    <n v="19"/>
    <n v="28"/>
    <n v="7"/>
    <n v="4"/>
    <n v="0"/>
    <n v="12"/>
  </r>
  <r>
    <n v="39"/>
    <x v="4"/>
    <s v="كاردان حرفه اي امورفرهنگي"/>
    <x v="0"/>
    <n v="5"/>
    <n v="17"/>
    <n v="0"/>
    <n v="0"/>
    <n v="0"/>
    <n v="7"/>
  </r>
  <r>
    <n v="40"/>
    <x v="4"/>
    <s v="کاردانی فنی نرم افزار برنامه سازی کامپیوتر"/>
    <x v="0"/>
    <n v="0"/>
    <n v="0"/>
    <n v="17"/>
    <n v="13"/>
    <n v="0"/>
    <n v="7"/>
  </r>
  <r>
    <n v="41"/>
    <x v="4"/>
    <s v="كاردان فني فناوري اطلاعات – اينترنت و شبكه هاي گسترده"/>
    <x v="0"/>
    <n v="38"/>
    <n v="34"/>
    <n v="15"/>
    <n v="0"/>
    <n v="0"/>
    <n v="4"/>
  </r>
  <r>
    <n v="42"/>
    <x v="4"/>
    <s v="كاردان فني معماري – معماري شهري"/>
    <x v="0"/>
    <n v="24"/>
    <n v="29"/>
    <n v="0"/>
    <n v="0"/>
    <n v="0"/>
    <n v="2"/>
  </r>
  <r>
    <n v="1"/>
    <x v="5"/>
    <s v="کاردانی حرفه ای روابط عمومی"/>
    <x v="1"/>
    <n v="16"/>
    <n v="87"/>
    <n v="41"/>
    <n v="45"/>
    <n v="36"/>
    <n v="115"/>
  </r>
  <r>
    <n v="2"/>
    <x v="5"/>
    <s v="کاردانی حرفه ای حقوق ثبتی"/>
    <x v="1"/>
    <n v="50"/>
    <n v="55"/>
    <n v="0"/>
    <m/>
    <n v="82"/>
    <n v="83"/>
  </r>
  <r>
    <n v="3"/>
    <x v="5"/>
    <s v="کاردانی حرفه ای مترجمی زبان"/>
    <x v="1"/>
    <n v="0"/>
    <n v="14"/>
    <n v="28"/>
    <n v="16"/>
    <n v="21"/>
    <n v="57"/>
  </r>
  <r>
    <n v="4"/>
    <x v="5"/>
    <s v="کاردانی حرفه ای طراحی لباس"/>
    <x v="1"/>
    <n v="0"/>
    <n v="0"/>
    <n v="0"/>
    <n v="30"/>
    <n v="25"/>
    <n v="55"/>
  </r>
  <r>
    <n v="5"/>
    <x v="5"/>
    <s v="کاردانی حرفه ای شورای حل اختلاف"/>
    <x v="1"/>
    <n v="36"/>
    <n v="6"/>
    <n v="0"/>
    <m/>
    <n v="54"/>
    <n v="54"/>
  </r>
  <r>
    <n v="6"/>
    <x v="5"/>
    <s v="کاردانی حرفه ای مددکاری خانواده"/>
    <x v="1"/>
    <n v="0"/>
    <n v="0"/>
    <n v="0"/>
    <n v="0"/>
    <n v="32"/>
    <n v="32"/>
  </r>
  <r>
    <n v="7"/>
    <x v="5"/>
    <s v="کاردانی حرفه حسابداری مالی"/>
    <x v="1"/>
    <n v="0"/>
    <n v="0"/>
    <n v="52"/>
    <m/>
    <n v="0"/>
    <n v="31"/>
  </r>
  <r>
    <n v="8"/>
    <x v="5"/>
    <s v="کاردانی امور فرهنگی"/>
    <x v="1"/>
    <m/>
    <m/>
    <m/>
    <n v="22"/>
    <n v="8"/>
    <n v="30"/>
  </r>
  <r>
    <n v="9"/>
    <x v="5"/>
    <s v="کاردانی حرفه ای معماری داخلی"/>
    <x v="1"/>
    <n v="0"/>
    <n v="0"/>
    <n v="10"/>
    <m/>
    <n v="19"/>
    <n v="19"/>
  </r>
  <r>
    <n v="10"/>
    <x v="5"/>
    <s v="کاردانی مربی پیش از دبستان"/>
    <x v="1"/>
    <n v="0"/>
    <n v="0"/>
    <n v="0"/>
    <n v="0"/>
    <n v="13"/>
    <n v="13"/>
  </r>
  <r>
    <n v="11"/>
    <x v="5"/>
    <s v="کاردانی حرفه ای تکنولوژی آموزشی"/>
    <x v="1"/>
    <n v="0"/>
    <n v="0"/>
    <n v="0"/>
    <n v="0"/>
    <n v="9"/>
    <n v="9"/>
  </r>
  <r>
    <n v="12"/>
    <x v="5"/>
    <s v="کاردانی حرفه حسابداری دولتی"/>
    <x v="1"/>
    <n v="36"/>
    <n v="41"/>
    <n v="27"/>
    <m/>
    <n v="0"/>
    <n v="7"/>
  </r>
  <r>
    <n v="13"/>
    <x v="5"/>
    <s v="کاردانی امور بیمه"/>
    <x v="1"/>
    <n v="0"/>
    <n v="0"/>
    <n v="13"/>
    <m/>
    <n v="0"/>
    <n v="2"/>
  </r>
  <r>
    <n v="14"/>
    <x v="5"/>
    <s v="کاردانی حرفه ای مدیریت کسب و کار"/>
    <x v="1"/>
    <n v="12"/>
    <n v="22"/>
    <n v="14"/>
    <m/>
    <n v="0"/>
    <n v="2"/>
  </r>
  <r>
    <n v="15"/>
    <x v="5"/>
    <s v="کاردانی امور بانکی"/>
    <x v="1"/>
    <n v="9"/>
    <n v="5"/>
    <n v="0"/>
    <m/>
    <n v="0"/>
    <n v="0"/>
  </r>
  <r>
    <n v="16"/>
    <x v="5"/>
    <s v="کاردانی حرفه ای حسابداری صنعتی"/>
    <x v="1"/>
    <n v="6"/>
    <n v="0"/>
    <n v="0"/>
    <m/>
    <n v="0"/>
    <n v="0"/>
  </r>
  <r>
    <n v="52"/>
    <x v="6"/>
    <s v="کاردانی حرفه ای مدیریت کسب و کار"/>
    <x v="1"/>
    <n v="20"/>
    <n v="23"/>
    <n v="39"/>
    <n v="13"/>
    <n v="51"/>
    <n v="98"/>
  </r>
  <r>
    <n v="53"/>
    <x v="6"/>
    <s v="کاردانی حرفه ای حسابداری-حسابداری صنعتی"/>
    <x v="1"/>
    <n v="36"/>
    <n v="17"/>
    <n v="9"/>
    <n v="7"/>
    <n v="21"/>
    <n v="39"/>
  </r>
  <r>
    <n v="54"/>
    <x v="6"/>
    <s v="کاردانی حرفه ای ایمنی و بهداشت در واحدهای صنفی"/>
    <x v="1"/>
    <n v="22"/>
    <n v="31"/>
    <n v="20"/>
    <n v="4"/>
    <n v="0"/>
    <n v="34"/>
  </r>
  <r>
    <n v="72"/>
    <x v="7"/>
    <s v=" حسابداری - حسابداری مالی"/>
    <x v="1"/>
    <n v="13"/>
    <n v="8"/>
    <n v="14"/>
    <n v="11"/>
    <m/>
    <n v="18"/>
  </r>
  <r>
    <n v="73"/>
    <x v="7"/>
    <s v="مدیریت کسب و کار"/>
    <x v="1"/>
    <m/>
    <m/>
    <m/>
    <n v="7"/>
    <m/>
    <n v="7"/>
  </r>
  <r>
    <n v="17"/>
    <x v="5"/>
    <s v="کاردانی فنی اینترنت و شبکه گسترده"/>
    <x v="2"/>
    <n v="20"/>
    <n v="33"/>
    <n v="14"/>
    <n v="26"/>
    <n v="0"/>
    <n v="47"/>
  </r>
  <r>
    <n v="18"/>
    <x v="5"/>
    <s v="کاردانی حرفه ای معماری شهری"/>
    <x v="2"/>
    <n v="0"/>
    <n v="15"/>
    <n v="0"/>
    <m/>
    <n v="0"/>
    <n v="1"/>
  </r>
  <r>
    <n v="19"/>
    <x v="5"/>
    <s v="کاردانی فنی برنامه سازی کامپیوتر"/>
    <x v="2"/>
    <n v="5"/>
    <n v="0"/>
    <n v="0"/>
    <m/>
    <n v="0"/>
    <n v="0"/>
  </r>
  <r>
    <n v="55"/>
    <x v="6"/>
    <s v="کاردانی فنی برق صنعتی-برق صنعتی"/>
    <x v="2"/>
    <n v="15"/>
    <n v="10"/>
    <n v="0"/>
    <n v="0"/>
    <n v="0"/>
    <n v="0"/>
  </r>
  <r>
    <n v="56"/>
    <x v="6"/>
    <s v="کاردانی فنی مکانیک-مکانیک تاسیسات صنعتی"/>
    <x v="2"/>
    <n v="36"/>
    <n v="41"/>
    <n v="27"/>
    <n v="19"/>
    <n v="25"/>
    <n v="58"/>
  </r>
  <r>
    <n v="57"/>
    <x v="6"/>
    <s v="کاردانی فنی الکترونیک صنعتی"/>
    <x v="2"/>
    <n v="0"/>
    <n v="0"/>
    <n v="0"/>
    <n v="6"/>
    <n v="14"/>
    <n v="51"/>
  </r>
  <r>
    <n v="58"/>
    <x v="6"/>
    <s v="کاردانی فنی شیمی آزمایشگاهی-صنعتی"/>
    <x v="2"/>
    <n v="0"/>
    <n v="14"/>
    <n v="13"/>
    <n v="7"/>
    <n v="0"/>
    <n v="22"/>
  </r>
  <r>
    <n v="59"/>
    <x v="6"/>
    <s v="کاردانی فنی فناوری اطلاعات-اینترنت شبکه های گسترده"/>
    <x v="2"/>
    <n v="10"/>
    <n v="19"/>
    <n v="8"/>
    <n v="3"/>
    <n v="0"/>
    <n v="18"/>
  </r>
  <r>
    <n v="60"/>
    <x v="6"/>
    <s v="کاردانی فنی ایمنی کار و حفاظت فنی"/>
    <x v="2"/>
    <n v="0"/>
    <n v="0"/>
    <n v="0"/>
    <n v="0"/>
    <n v="14"/>
    <n v="14"/>
  </r>
  <r>
    <n v="61"/>
    <x v="6"/>
    <s v="کاردانی فنی شیمی آزمایشگاهی-غذایی"/>
    <x v="2"/>
    <n v="8"/>
    <n v="0"/>
    <n v="0"/>
    <n v="0"/>
    <n v="7"/>
    <n v="7"/>
  </r>
  <r>
    <n v="74"/>
    <x v="7"/>
    <s v=" برق صنعتی"/>
    <x v="2"/>
    <n v="6"/>
    <m/>
    <m/>
    <n v="21"/>
    <n v="35"/>
    <n v="56"/>
  </r>
  <r>
    <n v="75"/>
    <x v="7"/>
    <s v=" مکانیک خودرو  "/>
    <x v="2"/>
    <m/>
    <n v="11"/>
    <n v="14"/>
    <n v="9"/>
    <n v="15"/>
    <n v="26"/>
  </r>
  <r>
    <n v="76"/>
    <x v="7"/>
    <s v=" فناوری اطلاعات (IT)"/>
    <x v="2"/>
    <m/>
    <n v="10"/>
    <n v="15"/>
    <m/>
    <n v="11"/>
    <n v="14"/>
  </r>
  <r>
    <n v="77"/>
    <x v="7"/>
    <s v=" مکانیک – ماشین افزار"/>
    <x v="2"/>
    <m/>
    <n v="14"/>
    <n v="12"/>
    <n v="5"/>
    <m/>
    <n v="11"/>
  </r>
  <r>
    <n v="87"/>
    <x v="0"/>
    <s v="حقوق- ارشاد در امور کیفری"/>
    <x v="3"/>
    <n v="30"/>
    <n v="19"/>
    <n v="23"/>
    <n v="41"/>
    <n v="31"/>
    <n v="122"/>
  </r>
  <r>
    <n v="88"/>
    <x v="0"/>
    <s v="پدافند غیر عامل"/>
    <x v="3"/>
    <n v="12"/>
    <n v="7"/>
    <n v="8"/>
    <n v="7"/>
    <n v="16"/>
    <n v="40"/>
  </r>
  <r>
    <n v="89"/>
    <x v="0"/>
    <s v="تربیت بدنی "/>
    <x v="3"/>
    <n v="0"/>
    <n v="0"/>
    <n v="0"/>
    <n v="0"/>
    <n v="6"/>
    <n v="6"/>
  </r>
  <r>
    <n v="98"/>
    <x v="3"/>
    <s v="کارشناسی حرفه ای حقوق-حقوق ثبتی(اجرای دوره از پذیرش مهر93)"/>
    <x v="3"/>
    <n v="14"/>
    <n v="21"/>
    <n v="21"/>
    <m/>
    <n v="24"/>
    <n v="31"/>
  </r>
  <r>
    <n v="99"/>
    <x v="3"/>
    <s v="کارشناسی حرفه ای مدیریت امداد سوانح غیرطبیعی"/>
    <x v="3"/>
    <n v="20"/>
    <n v="5"/>
    <n v="4"/>
    <n v="9"/>
    <n v="12"/>
    <n v="30"/>
  </r>
  <r>
    <n v="100"/>
    <x v="3"/>
    <s v="مهندسی فناوری عمران-راهسازي"/>
    <x v="3"/>
    <m/>
    <m/>
    <m/>
    <m/>
    <n v="17"/>
    <n v="17"/>
  </r>
  <r>
    <n v="101"/>
    <x v="3"/>
    <s v="كارشناسي مديريت تجاري سازي "/>
    <x v="3"/>
    <m/>
    <m/>
    <m/>
    <m/>
    <n v="16"/>
    <n v="16"/>
  </r>
  <r>
    <n v="102"/>
    <x v="3"/>
    <s v="کارشناسی حرفه ای حسابداری-حسابداری دولتی"/>
    <x v="3"/>
    <n v="13"/>
    <m/>
    <n v="8"/>
    <m/>
    <n v="0"/>
    <n v="1"/>
  </r>
  <r>
    <n v="103"/>
    <x v="3"/>
    <s v="مهندسی فناوری اطلاعات-طراحی صفحات وب"/>
    <x v="3"/>
    <m/>
    <m/>
    <m/>
    <m/>
    <n v="0"/>
    <n v="0"/>
  </r>
  <r>
    <n v="104"/>
    <x v="3"/>
    <s v="کارشناسی حرفه ای روابط عمومی-رفتار اجتماعی و افکارسنجی"/>
    <x v="3"/>
    <m/>
    <n v="15"/>
    <m/>
    <m/>
    <n v="0"/>
    <n v="0"/>
  </r>
  <r>
    <n v="105"/>
    <x v="3"/>
    <s v="کارشناسی حرفه ای تربیت مربی-امور  کودک و نوجوان"/>
    <x v="3"/>
    <m/>
    <n v="3"/>
    <m/>
    <m/>
    <n v="0"/>
    <n v="0"/>
  </r>
  <r>
    <n v="109"/>
    <x v="1"/>
    <s v="مدیریت آموزشهای شهروندی"/>
    <x v="3"/>
    <m/>
    <m/>
    <n v="10"/>
    <n v="8"/>
    <n v="0"/>
    <n v="13"/>
  </r>
  <r>
    <n v="110"/>
    <x v="1"/>
    <s v="مهندسی عمران-راهسازی"/>
    <x v="3"/>
    <m/>
    <n v="6"/>
    <m/>
    <m/>
    <n v="6"/>
    <n v="6"/>
  </r>
  <r>
    <n v="111"/>
    <x v="1"/>
    <s v="معماری-طراحی محیط بیرونی"/>
    <x v="3"/>
    <m/>
    <n v="9"/>
    <n v="3"/>
    <m/>
    <n v="0"/>
    <n v="0"/>
  </r>
  <r>
    <n v="112"/>
    <x v="1"/>
    <s v="مهندسی نقشه برداری"/>
    <x v="3"/>
    <m/>
    <m/>
    <n v="4"/>
    <m/>
    <n v="0"/>
    <n v="0"/>
  </r>
  <r>
    <n v="117"/>
    <x v="2"/>
    <s v="مهندسی فناوری فراوری مواد معدنی"/>
    <x v="3"/>
    <m/>
    <n v="12"/>
    <n v="11"/>
    <n v="10"/>
    <n v="6"/>
    <n v="19"/>
  </r>
  <r>
    <n v="118"/>
    <x v="2"/>
    <s v="کارشناسی حرفه ای مدیریت تجاری سازی"/>
    <x v="3"/>
    <m/>
    <m/>
    <m/>
    <m/>
    <n v="11"/>
    <n v="11"/>
  </r>
  <r>
    <n v="119"/>
    <x v="2"/>
    <s v="مهندسی فناوری صنایع شیمیایی"/>
    <x v="3"/>
    <n v="9"/>
    <n v="3"/>
    <m/>
    <m/>
    <n v="0"/>
    <n v="0"/>
  </r>
  <r>
    <n v="120"/>
    <x v="2"/>
    <s v="مهندسی فناوری الکترونیک صنعتی"/>
    <x v="3"/>
    <n v="0"/>
    <n v="18"/>
    <m/>
    <m/>
    <n v="0"/>
    <n v="0"/>
  </r>
  <r>
    <n v="43"/>
    <x v="4"/>
    <s v="كارشناس حرفه اي حقوق – دستيار قضائي در امور مدني"/>
    <x v="3"/>
    <n v="43"/>
    <n v="40"/>
    <n v="36"/>
    <n v="15"/>
    <n v="0"/>
    <n v="38"/>
  </r>
  <r>
    <n v="44"/>
    <x v="4"/>
    <s v="كارشناس حرفه اي حسابداري – حسابداري مالي"/>
    <x v="3"/>
    <n v="15"/>
    <n v="21"/>
    <n v="5"/>
    <n v="0"/>
    <n v="0"/>
    <n v="31"/>
  </r>
  <r>
    <n v="45"/>
    <x v="4"/>
    <s v="مهندسي فناوري اطلاعات – فناوري اطلاعات"/>
    <x v="3"/>
    <n v="30"/>
    <n v="23"/>
    <n v="17"/>
    <n v="0"/>
    <n v="0"/>
    <n v="16"/>
  </r>
  <r>
    <n v="46"/>
    <x v="4"/>
    <s v="كارشناس حرفه اي مديريت امور فرهنگي برنامه ريزd فرهنگي"/>
    <x v="3"/>
    <n v="75"/>
    <n v="35"/>
    <n v="74"/>
    <n v="28"/>
    <n v="0"/>
    <n v="10"/>
  </r>
  <r>
    <n v="47"/>
    <x v="4"/>
    <s v="كارشناس حرفه اي مديريت امور فرهنگي - ورزشي"/>
    <x v="3"/>
    <n v="48"/>
    <n v="55"/>
    <n v="24"/>
    <n v="0"/>
    <n v="0"/>
    <n v="6"/>
  </r>
  <r>
    <n v="48"/>
    <x v="4"/>
    <s v="مهندسي فناوري عمران – ساختمان سازي"/>
    <x v="3"/>
    <n v="51"/>
    <n v="42"/>
    <n v="21"/>
    <n v="6"/>
    <n v="0"/>
    <n v="2"/>
  </r>
  <r>
    <n v="49"/>
    <x v="4"/>
    <s v="مهندسي فناوري الكترونيك صنعتي"/>
    <x v="3"/>
    <n v="0"/>
    <n v="0"/>
    <n v="28"/>
    <n v="0"/>
    <n v="0"/>
    <n v="1"/>
  </r>
  <r>
    <n v="50"/>
    <x v="4"/>
    <s v="مهندسي فناوري مكانيك تاسيسات حرارتي و برودتي"/>
    <x v="3"/>
    <n v="37"/>
    <n v="18"/>
    <n v="6"/>
    <n v="0"/>
    <n v="0"/>
    <n v="1"/>
  </r>
  <r>
    <n v="51"/>
    <x v="4"/>
    <s v="مهندسي فناوري معماري – طراحي و نوسازي بافتهاي فرسوده"/>
    <x v="3"/>
    <n v="23"/>
    <n v="13"/>
    <n v="4"/>
    <n v="0"/>
    <n v="0"/>
    <n v="1"/>
  </r>
  <r>
    <n v="31"/>
    <x v="5"/>
    <s v="مهندسی فناوری اطلاعات- فناوری اطلاعات"/>
    <x v="3"/>
    <n v="15"/>
    <n v="41"/>
    <n v="28"/>
    <n v="20"/>
    <n v="0"/>
    <n v="36"/>
  </r>
  <r>
    <n v="32"/>
    <x v="5"/>
    <s v="مهندسی فناوری شبکه های کامپیوتری"/>
    <x v="3"/>
    <n v="11"/>
    <n v="11"/>
    <n v="0"/>
    <m/>
    <n v="0"/>
    <n v="1"/>
  </r>
  <r>
    <n v="33"/>
    <x v="5"/>
    <s v="مهندسی فناوری اطلاعات امنیت اطلاعات"/>
    <x v="3"/>
    <n v="6"/>
    <n v="8"/>
    <n v="0"/>
    <m/>
    <n v="0"/>
    <n v="0"/>
  </r>
  <r>
    <n v="67"/>
    <x v="6"/>
    <s v="مهندسی فناوری مکانیک تاسیسات حرارتی برودتی"/>
    <x v="3"/>
    <n v="34"/>
    <n v="32"/>
    <n v="12"/>
    <n v="12"/>
    <n v="33"/>
    <n v="77"/>
  </r>
  <r>
    <n v="68"/>
    <x v="6"/>
    <s v="مهندسی فناوری کنترل -ابزار دقیق"/>
    <x v="3"/>
    <n v="17"/>
    <n v="29"/>
    <n v="18"/>
    <n v="5"/>
    <n v="30"/>
    <n v="71"/>
  </r>
  <r>
    <n v="69"/>
    <x v="6"/>
    <s v="مهندسی فناوری صنایع غذایی-آرد"/>
    <x v="3"/>
    <n v="6"/>
    <n v="0"/>
    <n v="8"/>
    <n v="4"/>
    <n v="16"/>
    <n v="27"/>
  </r>
  <r>
    <n v="70"/>
    <x v="6"/>
    <s v="مهندسی فناوری اطلاعات-فناوری اطلاعات"/>
    <x v="3"/>
    <n v="22"/>
    <n v="17"/>
    <n v="6"/>
    <n v="0"/>
    <n v="0"/>
    <n v="1"/>
  </r>
  <r>
    <n v="71"/>
    <x v="6"/>
    <s v="مهندسی فناوی محیط زیست-کنترل آلاینده ها"/>
    <x v="3"/>
    <n v="5"/>
    <n v="0"/>
    <n v="0"/>
    <n v="0"/>
    <n v="0"/>
    <n v="0"/>
  </r>
  <r>
    <n v="80"/>
    <x v="7"/>
    <s v=" الکترونیک صنعتی"/>
    <x v="3"/>
    <n v="15"/>
    <n v="11"/>
    <n v="14"/>
    <n v="16"/>
    <n v="24"/>
    <n v="51"/>
  </r>
  <r>
    <n v="81"/>
    <x v="7"/>
    <s v=" مکانیک خودرو"/>
    <x v="3"/>
    <n v="25"/>
    <n v="13"/>
    <n v="11"/>
    <n v="17"/>
    <n v="18"/>
    <n v="35"/>
  </r>
  <r>
    <n v="82"/>
    <x v="7"/>
    <s v="فناوری اطلاعات"/>
    <x v="3"/>
    <m/>
    <m/>
    <m/>
    <n v="11"/>
    <n v="14"/>
    <n v="25"/>
  </r>
  <r>
    <n v="83"/>
    <x v="7"/>
    <s v=" مکانیک- ماشین افزار"/>
    <x v="3"/>
    <n v="18"/>
    <n v="29"/>
    <m/>
    <m/>
    <n v="8"/>
    <n v="19"/>
  </r>
  <r>
    <n v="84"/>
    <x v="7"/>
    <s v="تاسیسات حرارتی برودتی"/>
    <x v="3"/>
    <m/>
    <m/>
    <m/>
    <m/>
    <n v="11"/>
    <n v="11"/>
  </r>
  <r>
    <n v="20"/>
    <x v="5"/>
    <s v="کارشناسی حرفه ای حقوق ثبتی"/>
    <x v="4"/>
    <n v="29"/>
    <n v="46"/>
    <n v="0"/>
    <m/>
    <n v="0"/>
    <n v="85"/>
  </r>
  <r>
    <n v="21"/>
    <x v="5"/>
    <s v="کارشناسی حرفه ای روابط عمومی افکارسنجی"/>
    <x v="4"/>
    <n v="14"/>
    <n v="42"/>
    <n v="0"/>
    <n v="21"/>
    <n v="0"/>
    <n v="46"/>
  </r>
  <r>
    <n v="22"/>
    <x v="5"/>
    <s v="کارشناسی حرفه ای روابط عمومی اموررسانه"/>
    <x v="4"/>
    <n v="13"/>
    <n v="14"/>
    <n v="19"/>
    <n v="16"/>
    <n v="21"/>
    <n v="43"/>
  </r>
  <r>
    <n v="23"/>
    <x v="5"/>
    <s v="کارشناسی حرفه ای مددکاری خانواده"/>
    <x v="4"/>
    <n v="0"/>
    <n v="0"/>
    <n v="0"/>
    <n v="0"/>
    <n v="37"/>
    <n v="37"/>
  </r>
  <r>
    <n v="24"/>
    <x v="5"/>
    <s v="کارشناسی حرفه ای حسابداری مالی"/>
    <x v="4"/>
    <n v="44"/>
    <n v="21"/>
    <n v="46"/>
    <m/>
    <n v="0"/>
    <n v="36"/>
  </r>
  <r>
    <n v="25"/>
    <x v="5"/>
    <s v="کارشناسی حرفه ای امور فرهنگی-برنامه ریزی قرانی"/>
    <x v="4"/>
    <n v="10"/>
    <n v="5"/>
    <n v="11"/>
    <n v="7"/>
    <n v="0"/>
    <n v="24"/>
  </r>
  <r>
    <n v="26"/>
    <x v="5"/>
    <s v="کارشناسی حرفه ای امور فرهنگی-همایش ها"/>
    <x v="4"/>
    <n v="0"/>
    <n v="24"/>
    <n v="10"/>
    <n v="10"/>
    <n v="5"/>
    <n v="22"/>
  </r>
  <r>
    <n v="27"/>
    <x v="5"/>
    <s v="کارشناسی حرفه ای مترجمی"/>
    <x v="4"/>
    <n v="0"/>
    <n v="0"/>
    <n v="0"/>
    <n v="0"/>
    <n v="18"/>
    <n v="18"/>
  </r>
  <r>
    <n v="28"/>
    <x v="5"/>
    <s v="کارشناسی معماری داخلی"/>
    <x v="4"/>
    <n v="0"/>
    <n v="0"/>
    <n v="0"/>
    <n v="0"/>
    <n v="14"/>
    <n v="14"/>
  </r>
  <r>
    <n v="29"/>
    <x v="5"/>
    <s v="کارشناسی حرفه ای حسابداری دولتی"/>
    <x v="4"/>
    <n v="23"/>
    <n v="32"/>
    <n v="17"/>
    <m/>
    <n v="0"/>
    <n v="5"/>
  </r>
  <r>
    <n v="30"/>
    <x v="5"/>
    <s v="کارشناسی حرفه ای حسابداری -حسابرسی"/>
    <x v="4"/>
    <n v="1"/>
    <n v="0"/>
    <n v="0"/>
    <m/>
    <n v="0"/>
    <n v="0"/>
  </r>
  <r>
    <n v="62"/>
    <x v="6"/>
    <s v="کارشناسی حرفه ای ایمنی  سلامت محیط زیستHSE"/>
    <x v="4"/>
    <n v="10"/>
    <n v="35"/>
    <n v="14"/>
    <n v="21"/>
    <n v="31"/>
    <n v="90"/>
  </r>
  <r>
    <n v="63"/>
    <x v="6"/>
    <s v="کارشناسی حرفه ای مدیریت کسب و کار"/>
    <x v="4"/>
    <n v="0"/>
    <n v="0"/>
    <n v="0"/>
    <n v="13"/>
    <n v="47"/>
    <n v="75"/>
  </r>
  <r>
    <n v="64"/>
    <x v="6"/>
    <s v="کارشناسی حرفه ای حسابداری-حسابداری خدمات و تولیدات صنعتی"/>
    <x v="4"/>
    <n v="32"/>
    <n v="23"/>
    <n v="28"/>
    <n v="13"/>
    <n v="17"/>
    <n v="46"/>
  </r>
  <r>
    <n v="65"/>
    <x v="6"/>
    <s v="کارشناسی حرفه ای مدیریت تجاری سازی"/>
    <x v="4"/>
    <n v="8"/>
    <n v="20"/>
    <n v="13"/>
    <n v="0"/>
    <n v="0"/>
    <n v="2"/>
  </r>
  <r>
    <n v="66"/>
    <x v="6"/>
    <s v="کارشناسی حرفه ای مدیریت تامین و فروش محصولات غذایی"/>
    <x v="4"/>
    <n v="0"/>
    <n v="0"/>
    <n v="8"/>
    <n v="0"/>
    <n v="0"/>
    <n v="0"/>
  </r>
  <r>
    <n v="78"/>
    <x v="7"/>
    <s v=" حسابداری مالی"/>
    <x v="4"/>
    <n v="16"/>
    <n v="21"/>
    <n v="14"/>
    <n v="53"/>
    <m/>
    <n v="56"/>
  </r>
  <r>
    <n v="79"/>
    <x v="7"/>
    <s v="ایمنی سلامت و محیط زیست صنایع"/>
    <x v="4"/>
    <m/>
    <m/>
    <m/>
    <m/>
    <n v="13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2:M7" firstHeaderRow="1" firstDataRow="1" firstDataCol="1"/>
  <pivotFields count="9">
    <pivotField showAll="0"/>
    <pivotField showAll="0"/>
    <pivotField axis="axisRow" showAll="0" sortType="de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5">
    <i>
      <x/>
    </i>
    <i>
      <x v="2"/>
    </i>
    <i>
      <x v="1"/>
    </i>
    <i>
      <x v="3"/>
    </i>
    <i t="grand">
      <x/>
    </i>
  </rowItems>
  <colItems count="1">
    <i/>
  </colItems>
  <dataFields count="1">
    <dataField name="Sum of تعداد کل دانشجوی فعال" fld="8" baseField="0" baseItem="0"/>
  </dataFields>
  <formats count="6">
    <format dxfId="73">
      <pivotArea field="2" type="button" dataOnly="0" labelOnly="1" outline="0" axis="axisRow" fieldPosition="0"/>
    </format>
    <format dxfId="72">
      <pivotArea dataOnly="0" labelOnly="1" outline="0" axis="axisValues" fieldPosition="0"/>
    </format>
    <format dxfId="71">
      <pivotArea dataOnly="0" labelOnly="1" outline="0" axis="axisValues" fieldPosition="0"/>
    </format>
    <format dxfId="70">
      <pivotArea field="2" type="button" dataOnly="0" labelOnly="1" outline="0" axis="axisRow" fieldPosition="0"/>
    </format>
    <format dxfId="69">
      <pivotArea dataOnly="0" labelOnly="1" outline="0" axis="axisValues" fieldPosition="0"/>
    </format>
    <format dxfId="68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5" firstHeaderRow="1" firstDataRow="1" firstDataCol="1"/>
  <pivotFields count="9"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تعداد کل دانشجوی فعال" fld="8" baseField="0" baseItem="0"/>
  </dataFields>
  <formats count="7">
    <format dxfId="67">
      <pivotArea dataOnly="0" labelOnly="1" outline="0" axis="axisValues" fieldPosition="0"/>
    </format>
    <format dxfId="66">
      <pivotArea dataOnly="0" labelOnly="1" outline="0" axis="axisValues" fieldPosition="0"/>
    </format>
    <format dxfId="65">
      <pivotArea dataOnly="0" labelOnly="1" outline="0" axis="axisValues" fieldPosition="0"/>
    </format>
    <format dxfId="64">
      <pivotArea dataOnly="0" labelOnly="1" outline="0" axis="axisValues" fieldPosition="0"/>
    </format>
    <format dxfId="63">
      <pivotArea dataOnly="0" labelOnly="1" outline="0" axis="axisValues" fieldPosition="0"/>
    </format>
    <format dxfId="62">
      <pivotArea dataOnly="0" labelOnly="1" outline="0" axis="axisValues" fieldPosition="0"/>
    </format>
    <format dxfId="61">
      <pivotArea field="2" type="button" dataOnly="0" labelOnly="1" outline="0" axis="axisRow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3:L8" firstHeaderRow="1" firstDataRow="1" firstDataCol="1"/>
  <pivotFields count="9"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تعداد کل دانشجوی فعال" fld="8" baseField="0" baseItem="0"/>
  </dataField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7" firstHeaderRow="1" firstDataRow="1" firstDataCol="1"/>
  <pivotFields count="9">
    <pivotField showAll="0"/>
    <pivotField showAll="0"/>
    <pivotField axis="axisRow" showAll="0" sortType="de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5">
    <i>
      <x v="3"/>
    </i>
    <i>
      <x v="1"/>
    </i>
    <i>
      <x v="2"/>
    </i>
    <i>
      <x/>
    </i>
    <i t="grand">
      <x/>
    </i>
  </rowItems>
  <colItems count="1">
    <i/>
  </colItems>
  <dataFields count="1">
    <dataField name="Sum of تعداد کل دانشجوی فعال" fld="8" baseField="0" baseItem="0"/>
  </dataFields>
  <formats count="9">
    <format dxfId="60">
      <pivotArea field="2" type="button" dataOnly="0" labelOnly="1" outline="0" axis="axisRow" fieldPosition="0"/>
    </format>
    <format dxfId="59">
      <pivotArea dataOnly="0" labelOnly="1" outline="0" axis="axisValues" fieldPosition="0"/>
    </format>
    <format dxfId="58">
      <pivotArea dataOnly="0" labelOnly="1" outline="0" axis="axisValues" fieldPosition="0"/>
    </format>
    <format dxfId="57">
      <pivotArea field="2" type="button" dataOnly="0" labelOnly="1" outline="0" axis="axisRow" fieldPosition="0"/>
    </format>
    <format dxfId="56">
      <pivotArea dataOnly="0" labelOnly="1" outline="0" axis="axisValues" fieldPosition="0"/>
    </format>
    <format dxfId="55">
      <pivotArea dataOnly="0" labelOnly="1" outline="0" axis="axisValues" fieldPosition="0"/>
    </format>
    <format dxfId="54">
      <pivotArea field="2" type="button" dataOnly="0" labelOnly="1" outline="0" axis="axisRow" fieldPosition="0"/>
    </format>
    <format dxfId="53">
      <pivotArea dataOnly="0" labelOnly="1" outline="0" axis="axisValues" fieldPosition="0"/>
    </format>
    <format dxfId="52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6" firstHeaderRow="1" firstDataRow="1" firstDataCol="1"/>
  <pivotFields count="8">
    <pivotField showAll="0"/>
    <pivotField axis="axisRow" showAll="0" sortType="descending">
      <items count="4"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4">
    <i>
      <x v="1"/>
    </i>
    <i>
      <x/>
    </i>
    <i>
      <x v="2"/>
    </i>
    <i t="grand">
      <x/>
    </i>
  </rowItems>
  <colItems count="1">
    <i/>
  </colItems>
  <dataFields count="1">
    <dataField name="Sum of تعداد کل دانشجوی فعال" fld="7" baseField="0" baseItem="0"/>
  </dataFields>
  <formats count="10">
    <format dxfId="51">
      <pivotArea field="1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outline="0" axis="axisValues" fieldPosition="0"/>
    </format>
    <format dxfId="48">
      <pivotArea field="1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outline="0" axis="axisValues" fieldPosition="0"/>
    </format>
    <format dxfId="45">
      <pivotArea field="1" type="button" dataOnly="0" labelOnly="1" outline="0" axis="axisRow" fieldPosition="0"/>
    </format>
    <format dxfId="44">
      <pivotArea dataOnly="0" labelOnly="1" outline="0" axis="axisValues" fieldPosition="0"/>
    </format>
    <format dxfId="43">
      <pivotArea dataOnly="0" labelOnly="1" outline="0" axis="axisValues" fieldPosition="0"/>
    </format>
    <format dxfId="42">
      <pivotArea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5" firstHeaderRow="1" firstDataRow="1" firstDataCol="1"/>
  <pivotFields count="9">
    <pivotField showAll="0"/>
    <pivotField showAll="0"/>
    <pivotField axis="axisRow" showAll="0">
      <items count="5">
        <item x="0"/>
        <item x="1"/>
        <item m="1" x="3"/>
        <item m="1" x="2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تعداد کل دانشجوی فعال" fld="8" baseField="0" baseItem="0"/>
  </dataFields>
  <formats count="15">
    <format dxfId="41">
      <pivotArea field="2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outline="0" axis="axisValues" fieldPosition="0"/>
    </format>
    <format dxfId="38">
      <pivotArea field="2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outline="0" axis="axisValues" fieldPosition="0"/>
    </format>
    <format dxfId="35">
      <pivotArea field="2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outline="0" axis="axisValues" fieldPosition="0"/>
    </format>
    <format dxfId="32">
      <pivotArea outline="0" collapsedLevelsAreSubtotals="1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outline="0" collapsedLevelsAreSubtotals="1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:K5" firstHeaderRow="1" firstDataRow="1" firstDataCol="1"/>
  <pivotFields count="8"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تعداد کل دانشجوی فعال" fld="7" baseField="0" baseItem="0"/>
  </dataFields>
  <formats count="10">
    <format dxfId="26">
      <pivotArea field="2" type="button" dataOnly="0" labelOnly="1" outline="0" axis="axisRow" fieldPosition="0"/>
    </format>
    <format dxfId="25">
      <pivotArea dataOnly="0" labelOnly="1" outline="0" axis="axisValues" fieldPosition="0"/>
    </format>
    <format dxfId="24">
      <pivotArea dataOnly="0" labelOnly="1" outline="0" axis="axisValues" fieldPosition="0"/>
    </format>
    <format dxfId="23">
      <pivotArea field="2" type="button" dataOnly="0" labelOnly="1" outline="0" axis="axisRow" fieldPosition="0"/>
    </format>
    <format dxfId="22">
      <pivotArea dataOnly="0" labelOnly="1" outline="0" axis="axisValues" fieldPosition="0"/>
    </format>
    <format dxfId="21">
      <pivotArea dataOnly="0" labelOnly="1" outline="0" axis="axisValues" fieldPosition="0"/>
    </format>
    <format dxfId="20">
      <pivotArea field="2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outline="0" axis="axisValues" fieldPosition="0"/>
    </format>
    <format dxfId="17">
      <pivotArea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5" firstHeaderRow="1" firstDataRow="1" firstDataCol="1"/>
  <pivotFields count="9"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تعداد کل دانشجوی فعال" fld="8" baseField="0" baseItem="0"/>
  </dataFields>
  <formats count="12">
    <format dxfId="16">
      <pivotArea field="2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">
      <pivotArea field="2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field="2" type="button" dataOnly="0" labelOnly="1" outline="0" axis="axisRow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2:R12" firstHeaderRow="1" firstDataRow="2" firstDataCol="1"/>
  <pivotFields count="10">
    <pivotField showAll="0"/>
    <pivotField axis="axisRow" showAll="0" sortType="descending">
      <items count="9">
        <item x="6"/>
        <item x="4"/>
        <item x="5"/>
        <item x="7"/>
        <item x="1"/>
        <item x="3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10">
        <item x="0"/>
        <item m="1" x="7"/>
        <item x="1"/>
        <item x="2"/>
        <item x="3"/>
        <item x="4"/>
        <item m="1" x="6"/>
        <item m="1" x="8"/>
        <item m="1" x="5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9">
    <i>
      <x v="2"/>
    </i>
    <i>
      <x/>
    </i>
    <i>
      <x v="3"/>
    </i>
    <i>
      <x v="6"/>
    </i>
    <i>
      <x v="1"/>
    </i>
    <i>
      <x v="5"/>
    </i>
    <i>
      <x v="4"/>
    </i>
    <i>
      <x v="7"/>
    </i>
    <i t="grand">
      <x/>
    </i>
  </rowItems>
  <colFields count="1">
    <field x="3"/>
  </colFields>
  <colItems count="6">
    <i>
      <x/>
    </i>
    <i>
      <x v="2"/>
    </i>
    <i>
      <x v="3"/>
    </i>
    <i>
      <x v="4"/>
    </i>
    <i>
      <x v="5"/>
    </i>
    <i t="grand">
      <x/>
    </i>
  </colItems>
  <dataFields count="1">
    <dataField name="Sum of تعداد کل دانشجوی فعال" fld="9" baseField="0" baseItem="0"/>
  </dataFields>
  <formats count="5">
    <format dxfId="4">
      <pivotArea outline="0" collapsedLevelsAreSubtotals="1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rightToLeft="1" workbookViewId="0">
      <selection activeCell="M10" sqref="M10"/>
    </sheetView>
  </sheetViews>
  <sheetFormatPr defaultColWidth="9.140625" defaultRowHeight="19.5" x14ac:dyDescent="0.55000000000000004"/>
  <cols>
    <col min="1" max="1" width="4.5703125" style="1" customWidth="1"/>
    <col min="2" max="2" width="31.5703125" style="1" customWidth="1"/>
    <col min="3" max="3" width="17.28515625" style="1" customWidth="1"/>
    <col min="4" max="7" width="8.140625" style="1" customWidth="1"/>
    <col min="8" max="8" width="8.140625" style="12" customWidth="1"/>
    <col min="9" max="9" width="8.140625" style="1" customWidth="1"/>
    <col min="10" max="11" width="9.140625" style="1"/>
    <col min="12" max="12" width="15.42578125" style="1" bestFit="1" customWidth="1"/>
    <col min="13" max="13" width="14.7109375" style="1" customWidth="1"/>
    <col min="14" max="14" width="24.7109375" style="1" bestFit="1" customWidth="1"/>
    <col min="15" max="16384" width="9.140625" style="1"/>
  </cols>
  <sheetData>
    <row r="1" spans="1:14" ht="27" x14ac:dyDescent="0.55000000000000004">
      <c r="A1" s="126" t="s">
        <v>0</v>
      </c>
      <c r="B1" s="126"/>
      <c r="C1" s="126"/>
      <c r="D1" s="126"/>
      <c r="E1" s="126"/>
      <c r="F1" s="126"/>
      <c r="G1" s="126"/>
      <c r="H1" s="126"/>
      <c r="L1"/>
      <c r="M1"/>
    </row>
    <row r="2" spans="1:14" s="2" customFormat="1" ht="68.25" customHeight="1" x14ac:dyDescent="0.55000000000000004">
      <c r="A2" s="97" t="s">
        <v>1</v>
      </c>
      <c r="B2" s="80" t="s">
        <v>2</v>
      </c>
      <c r="C2" s="80" t="s">
        <v>3</v>
      </c>
      <c r="D2" s="98" t="s">
        <v>5</v>
      </c>
      <c r="E2" s="98" t="s">
        <v>159</v>
      </c>
      <c r="F2" s="98" t="s">
        <v>7</v>
      </c>
      <c r="G2" s="98" t="s">
        <v>8</v>
      </c>
      <c r="H2" s="98" t="s">
        <v>9</v>
      </c>
      <c r="I2" s="98" t="s">
        <v>4</v>
      </c>
      <c r="L2" s="99" t="s">
        <v>142</v>
      </c>
      <c r="M2" s="61" t="s">
        <v>144</v>
      </c>
      <c r="N2"/>
    </row>
    <row r="3" spans="1:14" ht="21" x14ac:dyDescent="0.6">
      <c r="A3" s="3">
        <v>1</v>
      </c>
      <c r="B3" s="4" t="s">
        <v>18</v>
      </c>
      <c r="C3" s="5" t="s">
        <v>11</v>
      </c>
      <c r="D3" s="3">
        <v>16</v>
      </c>
      <c r="E3" s="5">
        <v>87</v>
      </c>
      <c r="F3" s="3">
        <v>41</v>
      </c>
      <c r="G3" s="83">
        <v>45</v>
      </c>
      <c r="H3" s="83">
        <v>36</v>
      </c>
      <c r="I3" s="6">
        <v>115</v>
      </c>
      <c r="L3" s="60" t="s">
        <v>11</v>
      </c>
      <c r="M3" s="58">
        <v>509</v>
      </c>
      <c r="N3"/>
    </row>
    <row r="4" spans="1:14" ht="21" x14ac:dyDescent="0.6">
      <c r="A4" s="3">
        <v>2</v>
      </c>
      <c r="B4" s="4" t="s">
        <v>23</v>
      </c>
      <c r="C4" s="5" t="s">
        <v>11</v>
      </c>
      <c r="D4" s="3">
        <v>50</v>
      </c>
      <c r="E4" s="5">
        <v>55</v>
      </c>
      <c r="F4" s="3">
        <v>0</v>
      </c>
      <c r="G4" s="83"/>
      <c r="H4" s="83">
        <v>82</v>
      </c>
      <c r="I4" s="6">
        <v>83</v>
      </c>
      <c r="L4" s="60" t="s">
        <v>30</v>
      </c>
      <c r="M4" s="58">
        <v>330</v>
      </c>
      <c r="N4"/>
    </row>
    <row r="5" spans="1:14" ht="21" x14ac:dyDescent="0.6">
      <c r="A5" s="3">
        <v>3</v>
      </c>
      <c r="B5" s="4" t="s">
        <v>21</v>
      </c>
      <c r="C5" s="5" t="s">
        <v>11</v>
      </c>
      <c r="D5" s="3">
        <v>0</v>
      </c>
      <c r="E5" s="3">
        <v>14</v>
      </c>
      <c r="F5" s="3">
        <v>28</v>
      </c>
      <c r="G5" s="83">
        <v>16</v>
      </c>
      <c r="H5" s="83">
        <v>21</v>
      </c>
      <c r="I5" s="6">
        <v>57</v>
      </c>
      <c r="L5" s="60" t="s">
        <v>20</v>
      </c>
      <c r="M5" s="58">
        <v>48</v>
      </c>
      <c r="N5"/>
    </row>
    <row r="6" spans="1:14" ht="21" x14ac:dyDescent="0.6">
      <c r="A6" s="3">
        <v>4</v>
      </c>
      <c r="B6" s="4" t="s">
        <v>15</v>
      </c>
      <c r="C6" s="5" t="s">
        <v>11</v>
      </c>
      <c r="D6" s="3">
        <v>0</v>
      </c>
      <c r="E6" s="5">
        <v>0</v>
      </c>
      <c r="F6" s="5">
        <v>0</v>
      </c>
      <c r="G6" s="83">
        <v>30</v>
      </c>
      <c r="H6" s="83">
        <v>25</v>
      </c>
      <c r="I6" s="6">
        <v>55</v>
      </c>
      <c r="L6" s="60" t="s">
        <v>38</v>
      </c>
      <c r="M6" s="58">
        <v>37</v>
      </c>
      <c r="N6"/>
    </row>
    <row r="7" spans="1:14" ht="21" x14ac:dyDescent="0.6">
      <c r="A7" s="3">
        <v>5</v>
      </c>
      <c r="B7" s="4" t="s">
        <v>26</v>
      </c>
      <c r="C7" s="5" t="s">
        <v>11</v>
      </c>
      <c r="D7" s="3">
        <v>36</v>
      </c>
      <c r="E7" s="3">
        <v>6</v>
      </c>
      <c r="F7" s="3">
        <v>0</v>
      </c>
      <c r="G7" s="83"/>
      <c r="H7" s="83">
        <v>54</v>
      </c>
      <c r="I7" s="6">
        <v>54</v>
      </c>
      <c r="L7" s="60" t="s">
        <v>143</v>
      </c>
      <c r="M7" s="58">
        <v>924</v>
      </c>
      <c r="N7"/>
    </row>
    <row r="8" spans="1:14" ht="21" x14ac:dyDescent="0.6">
      <c r="A8" s="3">
        <v>6</v>
      </c>
      <c r="B8" s="4" t="s">
        <v>14</v>
      </c>
      <c r="C8" s="5" t="s">
        <v>11</v>
      </c>
      <c r="D8" s="3">
        <v>0</v>
      </c>
      <c r="E8" s="5">
        <v>0</v>
      </c>
      <c r="F8" s="5">
        <v>0</v>
      </c>
      <c r="G8" s="83">
        <v>0</v>
      </c>
      <c r="H8" s="83">
        <v>32</v>
      </c>
      <c r="I8" s="6">
        <v>32</v>
      </c>
      <c r="L8"/>
      <c r="M8"/>
      <c r="N8"/>
    </row>
    <row r="9" spans="1:14" ht="21" x14ac:dyDescent="0.6">
      <c r="A9" s="3">
        <v>7</v>
      </c>
      <c r="B9" s="4" t="s">
        <v>17</v>
      </c>
      <c r="C9" s="5" t="s">
        <v>11</v>
      </c>
      <c r="D9" s="3">
        <v>0</v>
      </c>
      <c r="E9" s="5">
        <v>0</v>
      </c>
      <c r="F9" s="5">
        <v>52</v>
      </c>
      <c r="G9" s="83"/>
      <c r="H9" s="83">
        <v>0</v>
      </c>
      <c r="I9" s="6">
        <v>31</v>
      </c>
      <c r="L9"/>
      <c r="M9"/>
      <c r="N9"/>
    </row>
    <row r="10" spans="1:14" ht="21" x14ac:dyDescent="0.6">
      <c r="A10" s="3">
        <v>8</v>
      </c>
      <c r="B10" s="4" t="s">
        <v>43</v>
      </c>
      <c r="C10" s="8" t="s">
        <v>11</v>
      </c>
      <c r="D10" s="84"/>
      <c r="E10" s="84"/>
      <c r="F10" s="84"/>
      <c r="G10" s="83">
        <v>22</v>
      </c>
      <c r="H10" s="83">
        <v>8</v>
      </c>
      <c r="I10" s="81">
        <v>30</v>
      </c>
      <c r="L10"/>
      <c r="M10"/>
      <c r="N10"/>
    </row>
    <row r="11" spans="1:14" ht="21" x14ac:dyDescent="0.6">
      <c r="A11" s="3">
        <v>9</v>
      </c>
      <c r="B11" s="4" t="s">
        <v>28</v>
      </c>
      <c r="C11" s="5" t="s">
        <v>11</v>
      </c>
      <c r="D11" s="3">
        <v>0</v>
      </c>
      <c r="E11" s="5">
        <v>0</v>
      </c>
      <c r="F11" s="5">
        <v>10</v>
      </c>
      <c r="G11" s="83"/>
      <c r="H11" s="83">
        <v>19</v>
      </c>
      <c r="I11" s="6">
        <v>19</v>
      </c>
      <c r="L11"/>
      <c r="M11"/>
      <c r="N11"/>
    </row>
    <row r="12" spans="1:14" ht="20.25" customHeight="1" x14ac:dyDescent="0.6">
      <c r="A12" s="3">
        <v>10</v>
      </c>
      <c r="B12" s="4" t="s">
        <v>44</v>
      </c>
      <c r="C12" s="9" t="s">
        <v>11</v>
      </c>
      <c r="D12" s="85">
        <v>0</v>
      </c>
      <c r="E12" s="85">
        <v>0</v>
      </c>
      <c r="F12" s="85">
        <v>0</v>
      </c>
      <c r="G12" s="85">
        <v>0</v>
      </c>
      <c r="H12" s="83">
        <v>13</v>
      </c>
      <c r="I12" s="81">
        <v>13</v>
      </c>
      <c r="L12"/>
      <c r="M12"/>
      <c r="N12"/>
    </row>
    <row r="13" spans="1:14" ht="21" x14ac:dyDescent="0.6">
      <c r="A13" s="3">
        <v>11</v>
      </c>
      <c r="B13" s="4" t="s">
        <v>16</v>
      </c>
      <c r="C13" s="5" t="s">
        <v>11</v>
      </c>
      <c r="D13" s="3">
        <v>0</v>
      </c>
      <c r="E13" s="5">
        <v>0</v>
      </c>
      <c r="F13" s="5">
        <v>0</v>
      </c>
      <c r="G13" s="83">
        <v>0</v>
      </c>
      <c r="H13" s="83">
        <v>9</v>
      </c>
      <c r="I13" s="6">
        <v>9</v>
      </c>
      <c r="L13"/>
      <c r="M13"/>
      <c r="N13"/>
    </row>
    <row r="14" spans="1:14" ht="21" x14ac:dyDescent="0.6">
      <c r="A14" s="3">
        <v>12</v>
      </c>
      <c r="B14" s="4" t="s">
        <v>13</v>
      </c>
      <c r="C14" s="5" t="s">
        <v>11</v>
      </c>
      <c r="D14" s="3">
        <v>36</v>
      </c>
      <c r="E14" s="5">
        <v>41</v>
      </c>
      <c r="F14" s="5">
        <v>27</v>
      </c>
      <c r="G14" s="83"/>
      <c r="H14" s="83">
        <v>0</v>
      </c>
      <c r="I14" s="6">
        <v>7</v>
      </c>
      <c r="L14"/>
      <c r="M14"/>
      <c r="N14"/>
    </row>
    <row r="15" spans="1:14" ht="21" x14ac:dyDescent="0.6">
      <c r="A15" s="3">
        <v>13</v>
      </c>
      <c r="B15" s="4" t="s">
        <v>12</v>
      </c>
      <c r="C15" s="5" t="s">
        <v>11</v>
      </c>
      <c r="D15" s="3">
        <v>0</v>
      </c>
      <c r="E15" s="3">
        <v>0</v>
      </c>
      <c r="F15" s="3">
        <v>13</v>
      </c>
      <c r="G15" s="83"/>
      <c r="H15" s="83">
        <v>0</v>
      </c>
      <c r="I15" s="7">
        <v>2</v>
      </c>
      <c r="L15"/>
      <c r="M15"/>
      <c r="N15"/>
    </row>
    <row r="16" spans="1:14" ht="21" x14ac:dyDescent="0.6">
      <c r="A16" s="3">
        <v>14</v>
      </c>
      <c r="B16" s="4" t="s">
        <v>22</v>
      </c>
      <c r="C16" s="5" t="s">
        <v>11</v>
      </c>
      <c r="D16" s="3">
        <v>12</v>
      </c>
      <c r="E16" s="5">
        <v>22</v>
      </c>
      <c r="F16" s="5">
        <v>14</v>
      </c>
      <c r="G16" s="83"/>
      <c r="H16" s="83">
        <v>0</v>
      </c>
      <c r="I16" s="6">
        <v>2</v>
      </c>
      <c r="L16"/>
      <c r="M16"/>
      <c r="N16"/>
    </row>
    <row r="17" spans="1:14" ht="21" x14ac:dyDescent="0.6">
      <c r="A17" s="3">
        <v>15</v>
      </c>
      <c r="B17" s="4" t="s">
        <v>10</v>
      </c>
      <c r="C17" s="5" t="s">
        <v>11</v>
      </c>
      <c r="D17" s="3">
        <v>9</v>
      </c>
      <c r="E17" s="5">
        <v>5</v>
      </c>
      <c r="F17" s="5">
        <v>0</v>
      </c>
      <c r="G17" s="83"/>
      <c r="H17" s="83">
        <v>0</v>
      </c>
      <c r="I17" s="6">
        <v>0</v>
      </c>
      <c r="L17"/>
      <c r="M17"/>
      <c r="N17"/>
    </row>
    <row r="18" spans="1:14" ht="21" x14ac:dyDescent="0.6">
      <c r="A18" s="3">
        <v>16</v>
      </c>
      <c r="B18" s="4" t="s">
        <v>27</v>
      </c>
      <c r="C18" s="5" t="s">
        <v>11</v>
      </c>
      <c r="D18" s="3">
        <v>6</v>
      </c>
      <c r="E18" s="3">
        <v>0</v>
      </c>
      <c r="F18" s="3">
        <v>0</v>
      </c>
      <c r="G18" s="83"/>
      <c r="H18" s="83">
        <v>0</v>
      </c>
      <c r="I18" s="6">
        <v>0</v>
      </c>
      <c r="L18"/>
      <c r="M18"/>
      <c r="N18"/>
    </row>
    <row r="19" spans="1:14" ht="21" x14ac:dyDescent="0.6">
      <c r="A19" s="3">
        <v>17</v>
      </c>
      <c r="B19" s="4" t="s">
        <v>24</v>
      </c>
      <c r="C19" s="5" t="s">
        <v>20</v>
      </c>
      <c r="D19" s="3">
        <v>20</v>
      </c>
      <c r="E19" s="5">
        <v>33</v>
      </c>
      <c r="F19" s="5">
        <v>14</v>
      </c>
      <c r="G19" s="83">
        <v>26</v>
      </c>
      <c r="H19" s="83">
        <v>0</v>
      </c>
      <c r="I19" s="6">
        <v>47</v>
      </c>
      <c r="L19"/>
      <c r="M19"/>
      <c r="N19"/>
    </row>
    <row r="20" spans="1:14" ht="21" x14ac:dyDescent="0.6">
      <c r="A20" s="3">
        <v>18</v>
      </c>
      <c r="B20" s="4" t="s">
        <v>19</v>
      </c>
      <c r="C20" s="5" t="s">
        <v>20</v>
      </c>
      <c r="D20" s="3">
        <v>0</v>
      </c>
      <c r="E20" s="5">
        <v>15</v>
      </c>
      <c r="F20" s="5">
        <v>0</v>
      </c>
      <c r="G20" s="83"/>
      <c r="H20" s="83">
        <v>0</v>
      </c>
      <c r="I20" s="6">
        <v>1</v>
      </c>
    </row>
    <row r="21" spans="1:14" ht="21" x14ac:dyDescent="0.6">
      <c r="A21" s="3">
        <v>19</v>
      </c>
      <c r="B21" s="4" t="s">
        <v>25</v>
      </c>
      <c r="C21" s="5" t="s">
        <v>20</v>
      </c>
      <c r="D21" s="3">
        <v>5</v>
      </c>
      <c r="E21" s="3">
        <v>0</v>
      </c>
      <c r="F21" s="3">
        <v>0</v>
      </c>
      <c r="G21" s="83"/>
      <c r="H21" s="83">
        <v>0</v>
      </c>
      <c r="I21" s="6">
        <v>0</v>
      </c>
    </row>
    <row r="22" spans="1:14" ht="21" x14ac:dyDescent="0.6">
      <c r="A22" s="3">
        <v>20</v>
      </c>
      <c r="B22" s="4" t="s">
        <v>32</v>
      </c>
      <c r="C22" s="93" t="s">
        <v>30</v>
      </c>
      <c r="D22" s="3">
        <v>29</v>
      </c>
      <c r="E22" s="5">
        <v>46</v>
      </c>
      <c r="F22" s="3">
        <v>0</v>
      </c>
      <c r="G22" s="83"/>
      <c r="H22" s="83">
        <v>0</v>
      </c>
      <c r="I22" s="6">
        <v>85</v>
      </c>
    </row>
    <row r="23" spans="1:14" ht="21" x14ac:dyDescent="0.6">
      <c r="A23" s="3">
        <v>21</v>
      </c>
      <c r="B23" s="4" t="s">
        <v>34</v>
      </c>
      <c r="C23" s="93" t="s">
        <v>30</v>
      </c>
      <c r="D23" s="3">
        <v>14</v>
      </c>
      <c r="E23" s="3">
        <v>42</v>
      </c>
      <c r="F23" s="3">
        <v>0</v>
      </c>
      <c r="G23" s="83">
        <v>21</v>
      </c>
      <c r="H23" s="83">
        <v>0</v>
      </c>
      <c r="I23" s="6">
        <v>46</v>
      </c>
    </row>
    <row r="24" spans="1:14" ht="21" x14ac:dyDescent="0.6">
      <c r="A24" s="3">
        <v>22</v>
      </c>
      <c r="B24" s="4" t="s">
        <v>33</v>
      </c>
      <c r="C24" s="93" t="s">
        <v>30</v>
      </c>
      <c r="D24" s="3">
        <v>13</v>
      </c>
      <c r="E24" s="5">
        <v>14</v>
      </c>
      <c r="F24" s="5">
        <v>19</v>
      </c>
      <c r="G24" s="83">
        <v>16</v>
      </c>
      <c r="H24" s="83">
        <v>21</v>
      </c>
      <c r="I24" s="6">
        <v>43</v>
      </c>
    </row>
    <row r="25" spans="1:14" ht="21" x14ac:dyDescent="0.6">
      <c r="A25" s="3">
        <v>23</v>
      </c>
      <c r="B25" s="4" t="s">
        <v>40</v>
      </c>
      <c r="C25" s="93" t="s">
        <v>30</v>
      </c>
      <c r="D25" s="3">
        <v>0</v>
      </c>
      <c r="E25" s="3">
        <v>0</v>
      </c>
      <c r="F25" s="3">
        <v>0</v>
      </c>
      <c r="G25" s="83">
        <v>0</v>
      </c>
      <c r="H25" s="83">
        <v>37</v>
      </c>
      <c r="I25" s="6">
        <v>37</v>
      </c>
    </row>
    <row r="26" spans="1:14" ht="21" x14ac:dyDescent="0.6">
      <c r="A26" s="3">
        <v>24</v>
      </c>
      <c r="B26" s="4" t="s">
        <v>31</v>
      </c>
      <c r="C26" s="93" t="s">
        <v>30</v>
      </c>
      <c r="D26" s="3">
        <v>44</v>
      </c>
      <c r="E26" s="5">
        <v>21</v>
      </c>
      <c r="F26" s="5">
        <v>46</v>
      </c>
      <c r="G26" s="83"/>
      <c r="H26" s="83">
        <v>0</v>
      </c>
      <c r="I26" s="6">
        <v>36</v>
      </c>
    </row>
    <row r="27" spans="1:14" ht="21" x14ac:dyDescent="0.6">
      <c r="A27" s="3">
        <v>25</v>
      </c>
      <c r="B27" s="4" t="s">
        <v>36</v>
      </c>
      <c r="C27" s="93" t="s">
        <v>30</v>
      </c>
      <c r="D27" s="3">
        <v>10</v>
      </c>
      <c r="E27" s="3">
        <v>5</v>
      </c>
      <c r="F27" s="3">
        <v>11</v>
      </c>
      <c r="G27" s="83">
        <v>7</v>
      </c>
      <c r="H27" s="83">
        <v>0</v>
      </c>
      <c r="I27" s="6">
        <v>24</v>
      </c>
    </row>
    <row r="28" spans="1:14" ht="21" x14ac:dyDescent="0.6">
      <c r="A28" s="3">
        <v>26</v>
      </c>
      <c r="B28" s="4" t="s">
        <v>35</v>
      </c>
      <c r="C28" s="93" t="s">
        <v>30</v>
      </c>
      <c r="D28" s="3">
        <v>0</v>
      </c>
      <c r="E28" s="5">
        <v>24</v>
      </c>
      <c r="F28" s="5">
        <v>10</v>
      </c>
      <c r="G28" s="83">
        <v>10</v>
      </c>
      <c r="H28" s="83">
        <v>5</v>
      </c>
      <c r="I28" s="6">
        <v>22</v>
      </c>
    </row>
    <row r="29" spans="1:14" ht="21" x14ac:dyDescent="0.6">
      <c r="A29" s="3">
        <v>27</v>
      </c>
      <c r="B29" s="4" t="s">
        <v>45</v>
      </c>
      <c r="C29" s="94" t="s">
        <v>30</v>
      </c>
      <c r="D29" s="85">
        <v>0</v>
      </c>
      <c r="E29" s="85">
        <v>0</v>
      </c>
      <c r="F29" s="85">
        <v>0</v>
      </c>
      <c r="G29" s="85">
        <v>0</v>
      </c>
      <c r="H29" s="83">
        <v>18</v>
      </c>
      <c r="I29" s="81">
        <v>18</v>
      </c>
    </row>
    <row r="30" spans="1:14" ht="21" x14ac:dyDescent="0.6">
      <c r="A30" s="3">
        <v>28</v>
      </c>
      <c r="B30" s="8" t="s">
        <v>46</v>
      </c>
      <c r="C30" s="94" t="s">
        <v>30</v>
      </c>
      <c r="D30" s="85">
        <v>0</v>
      </c>
      <c r="E30" s="85">
        <v>0</v>
      </c>
      <c r="F30" s="85">
        <v>0</v>
      </c>
      <c r="G30" s="85">
        <v>0</v>
      </c>
      <c r="H30" s="83">
        <v>14</v>
      </c>
      <c r="I30" s="81">
        <v>14</v>
      </c>
    </row>
    <row r="31" spans="1:14" ht="21" x14ac:dyDescent="0.6">
      <c r="A31" s="3">
        <v>29</v>
      </c>
      <c r="B31" s="4" t="s">
        <v>29</v>
      </c>
      <c r="C31" s="93" t="s">
        <v>30</v>
      </c>
      <c r="D31" s="3">
        <v>23</v>
      </c>
      <c r="E31" s="5">
        <v>32</v>
      </c>
      <c r="F31" s="5">
        <v>17</v>
      </c>
      <c r="G31" s="83"/>
      <c r="H31" s="83">
        <v>0</v>
      </c>
      <c r="I31" s="6">
        <v>5</v>
      </c>
    </row>
    <row r="32" spans="1:14" ht="21" x14ac:dyDescent="0.6">
      <c r="A32" s="3">
        <v>30</v>
      </c>
      <c r="B32" s="4" t="s">
        <v>42</v>
      </c>
      <c r="C32" s="94" t="s">
        <v>30</v>
      </c>
      <c r="D32" s="3">
        <v>1</v>
      </c>
      <c r="E32" s="3">
        <v>0</v>
      </c>
      <c r="F32" s="3">
        <v>0</v>
      </c>
      <c r="G32" s="83"/>
      <c r="H32" s="83">
        <v>0</v>
      </c>
      <c r="I32" s="7">
        <v>0</v>
      </c>
    </row>
    <row r="33" spans="1:9" ht="21" x14ac:dyDescent="0.6">
      <c r="A33" s="3">
        <v>31</v>
      </c>
      <c r="B33" s="4" t="s">
        <v>39</v>
      </c>
      <c r="C33" s="5" t="s">
        <v>38</v>
      </c>
      <c r="D33" s="3">
        <v>15</v>
      </c>
      <c r="E33" s="3">
        <v>41</v>
      </c>
      <c r="F33" s="3">
        <v>28</v>
      </c>
      <c r="G33" s="83">
        <v>20</v>
      </c>
      <c r="H33" s="83">
        <v>0</v>
      </c>
      <c r="I33" s="6">
        <v>36</v>
      </c>
    </row>
    <row r="34" spans="1:9" ht="21" x14ac:dyDescent="0.6">
      <c r="A34" s="3">
        <v>32</v>
      </c>
      <c r="B34" s="4" t="s">
        <v>41</v>
      </c>
      <c r="C34" s="8" t="s">
        <v>38</v>
      </c>
      <c r="D34" s="3">
        <v>11</v>
      </c>
      <c r="E34" s="3">
        <v>11</v>
      </c>
      <c r="F34" s="3">
        <v>0</v>
      </c>
      <c r="G34" s="83"/>
      <c r="H34" s="83">
        <v>0</v>
      </c>
      <c r="I34" s="7">
        <v>1</v>
      </c>
    </row>
    <row r="35" spans="1:9" ht="21" x14ac:dyDescent="0.6">
      <c r="A35" s="3">
        <v>33</v>
      </c>
      <c r="B35" s="4" t="s">
        <v>37</v>
      </c>
      <c r="C35" s="5" t="s">
        <v>38</v>
      </c>
      <c r="D35" s="3">
        <v>6</v>
      </c>
      <c r="E35" s="5">
        <v>8</v>
      </c>
      <c r="F35" s="5">
        <v>0</v>
      </c>
      <c r="G35" s="83"/>
      <c r="H35" s="83">
        <v>0</v>
      </c>
      <c r="I35" s="6">
        <v>0</v>
      </c>
    </row>
    <row r="36" spans="1:9" ht="24.75" x14ac:dyDescent="0.7">
      <c r="A36" s="10"/>
      <c r="B36" s="10"/>
      <c r="C36" s="82" t="s">
        <v>146</v>
      </c>
      <c r="D36" s="81">
        <f t="shared" ref="D36:H36" si="0">SUM(D3:D35)</f>
        <v>356</v>
      </c>
      <c r="E36" s="81">
        <f t="shared" si="0"/>
        <v>522</v>
      </c>
      <c r="F36" s="81">
        <f t="shared" si="0"/>
        <v>330</v>
      </c>
      <c r="G36" s="81">
        <f t="shared" si="0"/>
        <v>213</v>
      </c>
      <c r="H36" s="81">
        <f t="shared" si="0"/>
        <v>394</v>
      </c>
      <c r="I36" s="81">
        <f>SUM(I3:I35)</f>
        <v>924</v>
      </c>
    </row>
    <row r="37" spans="1:9" x14ac:dyDescent="0.55000000000000004">
      <c r="A37" s="10"/>
      <c r="B37" s="10"/>
      <c r="C37" s="10"/>
      <c r="D37" s="10"/>
      <c r="E37" s="10"/>
      <c r="F37" s="10"/>
      <c r="G37" s="10"/>
      <c r="H37" s="11"/>
      <c r="I37" s="10"/>
    </row>
    <row r="38" spans="1:9" x14ac:dyDescent="0.55000000000000004">
      <c r="A38" s="10"/>
      <c r="B38" s="10"/>
      <c r="C38" s="10"/>
      <c r="D38" s="10"/>
      <c r="E38" s="10"/>
      <c r="F38" s="10"/>
      <c r="G38" s="10"/>
      <c r="H38" s="11"/>
      <c r="I38" s="10"/>
    </row>
  </sheetData>
  <mergeCells count="1">
    <mergeCell ref="A1:H1"/>
  </mergeCells>
  <pageMargins left="0.47" right="0.63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1"/>
  <sheetViews>
    <sheetView rightToLeft="1" workbookViewId="0">
      <selection activeCell="K8" sqref="K8"/>
    </sheetView>
  </sheetViews>
  <sheetFormatPr defaultColWidth="9.140625" defaultRowHeight="19.5" x14ac:dyDescent="0.25"/>
  <cols>
    <col min="1" max="1" width="5" style="13" customWidth="1"/>
    <col min="2" max="2" width="41.140625" style="38" customWidth="1"/>
    <col min="3" max="3" width="11.28515625" style="13" customWidth="1"/>
    <col min="4" max="7" width="8" style="13" customWidth="1"/>
    <col min="8" max="8" width="8" style="20" customWidth="1"/>
    <col min="9" max="9" width="8" style="13" customWidth="1"/>
    <col min="10" max="10" width="9.140625" style="13"/>
    <col min="11" max="11" width="12.5703125" style="13" customWidth="1"/>
    <col min="12" max="12" width="14.5703125" style="13" customWidth="1"/>
    <col min="13" max="13" width="24.7109375" style="13" bestFit="1" customWidth="1"/>
    <col min="14" max="16384" width="9.140625" style="13"/>
  </cols>
  <sheetData>
    <row r="1" spans="1:13" ht="26.25" x14ac:dyDescent="0.25">
      <c r="A1" s="127" t="s">
        <v>61</v>
      </c>
      <c r="B1" s="128"/>
      <c r="C1" s="128"/>
      <c r="D1" s="128"/>
      <c r="E1" s="128"/>
      <c r="F1" s="128"/>
      <c r="G1" s="128"/>
      <c r="H1" s="128"/>
    </row>
    <row r="2" spans="1:13" s="14" customFormat="1" ht="61.5" customHeight="1" x14ac:dyDescent="0.25">
      <c r="A2" s="103" t="s">
        <v>1</v>
      </c>
      <c r="B2" s="74" t="s">
        <v>2</v>
      </c>
      <c r="C2" s="100" t="s">
        <v>3</v>
      </c>
      <c r="D2" s="100" t="s">
        <v>5</v>
      </c>
      <c r="E2" s="100" t="s">
        <v>159</v>
      </c>
      <c r="F2" s="100" t="s">
        <v>7</v>
      </c>
      <c r="G2" s="100" t="s">
        <v>8</v>
      </c>
      <c r="H2" s="100" t="s">
        <v>9</v>
      </c>
      <c r="I2" s="100" t="s">
        <v>4</v>
      </c>
      <c r="K2" s="102" t="s">
        <v>142</v>
      </c>
      <c r="L2" s="101" t="s">
        <v>144</v>
      </c>
      <c r="M2"/>
    </row>
    <row r="3" spans="1:13" ht="21" x14ac:dyDescent="0.25">
      <c r="A3" s="21">
        <v>1</v>
      </c>
      <c r="B3" s="104" t="s">
        <v>67</v>
      </c>
      <c r="C3" s="15" t="s">
        <v>63</v>
      </c>
      <c r="D3" s="21">
        <v>152</v>
      </c>
      <c r="E3" s="15">
        <v>64</v>
      </c>
      <c r="F3" s="15">
        <v>77</v>
      </c>
      <c r="G3" s="23">
        <v>30</v>
      </c>
      <c r="H3" s="15">
        <v>0</v>
      </c>
      <c r="I3" s="22">
        <v>69</v>
      </c>
      <c r="K3" s="60" t="s">
        <v>63</v>
      </c>
      <c r="L3" s="58">
        <v>162</v>
      </c>
      <c r="M3"/>
    </row>
    <row r="4" spans="1:13" ht="21" x14ac:dyDescent="0.25">
      <c r="A4" s="21">
        <v>2</v>
      </c>
      <c r="B4" s="104" t="s">
        <v>69</v>
      </c>
      <c r="C4" s="15" t="s">
        <v>63</v>
      </c>
      <c r="D4" s="21">
        <v>57</v>
      </c>
      <c r="E4" s="15">
        <v>50</v>
      </c>
      <c r="F4" s="15">
        <v>17</v>
      </c>
      <c r="G4" s="23">
        <v>0</v>
      </c>
      <c r="H4" s="15">
        <v>0</v>
      </c>
      <c r="I4" s="22">
        <v>22</v>
      </c>
      <c r="K4" s="60" t="s">
        <v>73</v>
      </c>
      <c r="L4" s="58">
        <v>106</v>
      </c>
      <c r="M4"/>
    </row>
    <row r="5" spans="1:13" ht="21" x14ac:dyDescent="0.25">
      <c r="A5" s="21">
        <v>3</v>
      </c>
      <c r="B5" s="104" t="s">
        <v>68</v>
      </c>
      <c r="C5" s="15" t="s">
        <v>63</v>
      </c>
      <c r="D5" s="21">
        <v>67</v>
      </c>
      <c r="E5" s="15">
        <v>65</v>
      </c>
      <c r="F5" s="15">
        <v>21</v>
      </c>
      <c r="G5" s="23">
        <v>14</v>
      </c>
      <c r="H5" s="15">
        <v>0</v>
      </c>
      <c r="I5" s="22">
        <v>21</v>
      </c>
      <c r="K5" s="60" t="s">
        <v>143</v>
      </c>
      <c r="L5" s="58">
        <v>268</v>
      </c>
      <c r="M5"/>
    </row>
    <row r="6" spans="1:13" ht="21" x14ac:dyDescent="0.25">
      <c r="A6" s="21">
        <v>4</v>
      </c>
      <c r="B6" s="104" t="s">
        <v>64</v>
      </c>
      <c r="C6" s="15" t="s">
        <v>63</v>
      </c>
      <c r="D6" s="21">
        <v>36</v>
      </c>
      <c r="E6" s="15">
        <v>42</v>
      </c>
      <c r="F6" s="15">
        <v>17</v>
      </c>
      <c r="G6" s="23">
        <v>11</v>
      </c>
      <c r="H6" s="15">
        <v>0</v>
      </c>
      <c r="I6" s="22">
        <v>18</v>
      </c>
      <c r="K6"/>
      <c r="L6"/>
      <c r="M6"/>
    </row>
    <row r="7" spans="1:13" ht="21" x14ac:dyDescent="0.25">
      <c r="A7" s="21">
        <v>5</v>
      </c>
      <c r="B7" s="104" t="s">
        <v>62</v>
      </c>
      <c r="C7" s="15" t="s">
        <v>63</v>
      </c>
      <c r="D7" s="21">
        <v>19</v>
      </c>
      <c r="E7" s="15">
        <v>28</v>
      </c>
      <c r="F7" s="15">
        <v>7</v>
      </c>
      <c r="G7" s="23">
        <v>4</v>
      </c>
      <c r="H7" s="15">
        <v>0</v>
      </c>
      <c r="I7" s="22">
        <v>12</v>
      </c>
      <c r="K7"/>
      <c r="L7"/>
      <c r="M7"/>
    </row>
    <row r="8" spans="1:13" ht="21" x14ac:dyDescent="0.25">
      <c r="A8" s="21">
        <v>6</v>
      </c>
      <c r="B8" s="104" t="s">
        <v>70</v>
      </c>
      <c r="C8" s="15" t="s">
        <v>63</v>
      </c>
      <c r="D8" s="21">
        <v>5</v>
      </c>
      <c r="E8" s="21">
        <v>17</v>
      </c>
      <c r="F8" s="21">
        <v>0</v>
      </c>
      <c r="G8" s="25">
        <v>0</v>
      </c>
      <c r="H8" s="15">
        <v>0</v>
      </c>
      <c r="I8" s="24">
        <v>7</v>
      </c>
      <c r="K8"/>
      <c r="L8"/>
      <c r="M8"/>
    </row>
    <row r="9" spans="1:13" ht="21" x14ac:dyDescent="0.25">
      <c r="A9" s="21">
        <v>7</v>
      </c>
      <c r="B9" s="104" t="s">
        <v>71</v>
      </c>
      <c r="C9" s="15" t="s">
        <v>63</v>
      </c>
      <c r="D9" s="21">
        <v>0</v>
      </c>
      <c r="E9" s="15">
        <v>0</v>
      </c>
      <c r="F9" s="15">
        <v>17</v>
      </c>
      <c r="G9" s="23">
        <v>13</v>
      </c>
      <c r="H9" s="15">
        <v>0</v>
      </c>
      <c r="I9" s="22">
        <v>7</v>
      </c>
      <c r="K9"/>
      <c r="L9"/>
      <c r="M9"/>
    </row>
    <row r="10" spans="1:13" ht="42" x14ac:dyDescent="0.25">
      <c r="A10" s="21">
        <v>8</v>
      </c>
      <c r="B10" s="104" t="s">
        <v>65</v>
      </c>
      <c r="C10" s="15" t="s">
        <v>63</v>
      </c>
      <c r="D10" s="21">
        <v>38</v>
      </c>
      <c r="E10" s="15">
        <v>34</v>
      </c>
      <c r="F10" s="15">
        <v>15</v>
      </c>
      <c r="G10" s="23">
        <v>0</v>
      </c>
      <c r="H10" s="15">
        <v>0</v>
      </c>
      <c r="I10" s="22">
        <v>4</v>
      </c>
      <c r="K10"/>
      <c r="L10"/>
      <c r="M10"/>
    </row>
    <row r="11" spans="1:13" ht="21" x14ac:dyDescent="0.25">
      <c r="A11" s="21">
        <v>9</v>
      </c>
      <c r="B11" s="104" t="s">
        <v>66</v>
      </c>
      <c r="C11" s="15" t="s">
        <v>63</v>
      </c>
      <c r="D11" s="21">
        <v>24</v>
      </c>
      <c r="E11" s="15">
        <v>29</v>
      </c>
      <c r="F11" s="15">
        <v>0</v>
      </c>
      <c r="G11" s="23">
        <v>0</v>
      </c>
      <c r="H11" s="15">
        <v>0</v>
      </c>
      <c r="I11" s="22">
        <v>2</v>
      </c>
      <c r="K11"/>
      <c r="L11"/>
      <c r="M11"/>
    </row>
    <row r="12" spans="1:13" ht="21" x14ac:dyDescent="0.25">
      <c r="A12" s="21">
        <v>10</v>
      </c>
      <c r="B12" s="104" t="s">
        <v>79</v>
      </c>
      <c r="C12" s="86" t="s">
        <v>73</v>
      </c>
      <c r="D12" s="21">
        <v>43</v>
      </c>
      <c r="E12" s="21">
        <v>40</v>
      </c>
      <c r="F12" s="21">
        <v>36</v>
      </c>
      <c r="G12" s="25">
        <v>15</v>
      </c>
      <c r="H12" s="15">
        <v>0</v>
      </c>
      <c r="I12" s="24">
        <v>38</v>
      </c>
      <c r="K12"/>
      <c r="L12"/>
      <c r="M12"/>
    </row>
    <row r="13" spans="1:13" ht="21" x14ac:dyDescent="0.25">
      <c r="A13" s="21">
        <v>11</v>
      </c>
      <c r="B13" s="104" t="s">
        <v>78</v>
      </c>
      <c r="C13" s="86" t="s">
        <v>73</v>
      </c>
      <c r="D13" s="21">
        <v>15</v>
      </c>
      <c r="E13" s="15">
        <v>21</v>
      </c>
      <c r="F13" s="15">
        <v>5</v>
      </c>
      <c r="G13" s="23">
        <v>0</v>
      </c>
      <c r="H13" s="15">
        <v>0</v>
      </c>
      <c r="I13" s="22">
        <v>31</v>
      </c>
      <c r="K13"/>
      <c r="L13"/>
      <c r="M13"/>
    </row>
    <row r="14" spans="1:13" ht="21" x14ac:dyDescent="0.25">
      <c r="A14" s="21">
        <v>12</v>
      </c>
      <c r="B14" s="104" t="s">
        <v>75</v>
      </c>
      <c r="C14" s="86" t="s">
        <v>73</v>
      </c>
      <c r="D14" s="21">
        <v>30</v>
      </c>
      <c r="E14" s="15">
        <v>23</v>
      </c>
      <c r="F14" s="15">
        <v>17</v>
      </c>
      <c r="G14" s="23">
        <v>0</v>
      </c>
      <c r="H14" s="15">
        <v>0</v>
      </c>
      <c r="I14" s="22">
        <v>16</v>
      </c>
      <c r="K14"/>
      <c r="L14"/>
      <c r="M14"/>
    </row>
    <row r="15" spans="1:13" ht="42" x14ac:dyDescent="0.25">
      <c r="A15" s="21">
        <v>13</v>
      </c>
      <c r="B15" s="104" t="s">
        <v>80</v>
      </c>
      <c r="C15" s="86" t="s">
        <v>73</v>
      </c>
      <c r="D15" s="21">
        <v>75</v>
      </c>
      <c r="E15" s="21">
        <v>35</v>
      </c>
      <c r="F15" s="21">
        <v>74</v>
      </c>
      <c r="G15" s="25">
        <v>28</v>
      </c>
      <c r="H15" s="15">
        <v>0</v>
      </c>
      <c r="I15" s="24">
        <v>10</v>
      </c>
      <c r="K15"/>
      <c r="L15"/>
      <c r="M15"/>
    </row>
    <row r="16" spans="1:13" ht="21" x14ac:dyDescent="0.25">
      <c r="A16" s="21">
        <v>14</v>
      </c>
      <c r="B16" s="104" t="s">
        <v>81</v>
      </c>
      <c r="C16" s="86" t="s">
        <v>73</v>
      </c>
      <c r="D16" s="21">
        <v>48</v>
      </c>
      <c r="E16" s="21">
        <v>55</v>
      </c>
      <c r="F16" s="21">
        <v>24</v>
      </c>
      <c r="G16" s="25">
        <v>0</v>
      </c>
      <c r="H16" s="15">
        <v>0</v>
      </c>
      <c r="I16" s="24">
        <v>6</v>
      </c>
      <c r="K16"/>
      <c r="L16"/>
      <c r="M16"/>
    </row>
    <row r="17" spans="1:13" ht="21" x14ac:dyDescent="0.25">
      <c r="A17" s="21">
        <v>15</v>
      </c>
      <c r="B17" s="104" t="s">
        <v>76</v>
      </c>
      <c r="C17" s="86" t="s">
        <v>73</v>
      </c>
      <c r="D17" s="21">
        <v>51</v>
      </c>
      <c r="E17" s="15">
        <v>42</v>
      </c>
      <c r="F17" s="15">
        <v>21</v>
      </c>
      <c r="G17" s="23">
        <v>6</v>
      </c>
      <c r="H17" s="15">
        <v>0</v>
      </c>
      <c r="I17" s="22">
        <v>2</v>
      </c>
      <c r="K17"/>
      <c r="L17"/>
      <c r="M17"/>
    </row>
    <row r="18" spans="1:13" ht="21" x14ac:dyDescent="0.25">
      <c r="A18" s="21">
        <v>16</v>
      </c>
      <c r="B18" s="104" t="s">
        <v>72</v>
      </c>
      <c r="C18" s="86" t="s">
        <v>73</v>
      </c>
      <c r="D18" s="21">
        <v>0</v>
      </c>
      <c r="E18" s="15">
        <v>0</v>
      </c>
      <c r="F18" s="15">
        <v>28</v>
      </c>
      <c r="G18" s="23">
        <v>0</v>
      </c>
      <c r="H18" s="15">
        <v>0</v>
      </c>
      <c r="I18" s="22">
        <v>1</v>
      </c>
      <c r="K18"/>
      <c r="L18"/>
      <c r="M18"/>
    </row>
    <row r="19" spans="1:13" ht="21" x14ac:dyDescent="0.25">
      <c r="A19" s="21">
        <v>17</v>
      </c>
      <c r="B19" s="104" t="s">
        <v>74</v>
      </c>
      <c r="C19" s="86" t="s">
        <v>73</v>
      </c>
      <c r="D19" s="21">
        <v>37</v>
      </c>
      <c r="E19" s="15">
        <v>18</v>
      </c>
      <c r="F19" s="21">
        <v>6</v>
      </c>
      <c r="G19" s="25">
        <v>0</v>
      </c>
      <c r="H19" s="15">
        <v>0</v>
      </c>
      <c r="I19" s="24">
        <v>1</v>
      </c>
      <c r="K19"/>
      <c r="L19"/>
      <c r="M19"/>
    </row>
    <row r="20" spans="1:13" ht="42" x14ac:dyDescent="0.25">
      <c r="A20" s="21">
        <v>18</v>
      </c>
      <c r="B20" s="104" t="s">
        <v>77</v>
      </c>
      <c r="C20" s="86" t="s">
        <v>73</v>
      </c>
      <c r="D20" s="21">
        <v>23</v>
      </c>
      <c r="E20" s="15">
        <v>13</v>
      </c>
      <c r="F20" s="21">
        <v>4</v>
      </c>
      <c r="G20" s="25">
        <v>0</v>
      </c>
      <c r="H20" s="15">
        <v>0</v>
      </c>
      <c r="I20" s="24">
        <v>1</v>
      </c>
    </row>
    <row r="21" spans="1:13" x14ac:dyDescent="0.25">
      <c r="A21" s="26"/>
      <c r="B21" s="105"/>
      <c r="C21" s="22" t="s">
        <v>146</v>
      </c>
      <c r="D21" s="24">
        <f>SUM(D3:D20)</f>
        <v>720</v>
      </c>
      <c r="E21" s="24">
        <f>SUM(E3:E20)</f>
        <v>576</v>
      </c>
      <c r="F21" s="24">
        <f>SUM(F3:F20)</f>
        <v>386</v>
      </c>
      <c r="G21" s="24">
        <f>SUM(G3:G20)</f>
        <v>121</v>
      </c>
      <c r="H21" s="24">
        <f>SUM(H3:H20)</f>
        <v>0</v>
      </c>
      <c r="I21" s="24">
        <f t="shared" ref="I21" si="0">SUM(I3:I20)</f>
        <v>268</v>
      </c>
    </row>
  </sheetData>
  <sortState ref="A3:I20">
    <sortCondition ref="C3:C20"/>
  </sortState>
  <mergeCells count="1">
    <mergeCell ref="A1:H1"/>
  </mergeCells>
  <pageMargins left="7.874015748031496E-2" right="0.23622047244094491" top="0" bottom="0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26"/>
  <sheetViews>
    <sheetView rightToLeft="1" workbookViewId="0">
      <selection activeCell="K12" sqref="K12"/>
    </sheetView>
  </sheetViews>
  <sheetFormatPr defaultColWidth="9.140625" defaultRowHeight="15" x14ac:dyDescent="0.25"/>
  <cols>
    <col min="1" max="1" width="4.85546875" style="42" customWidth="1"/>
    <col min="2" max="2" width="44.140625" style="113" customWidth="1"/>
    <col min="3" max="3" width="17.7109375" style="42" customWidth="1"/>
    <col min="4" max="9" width="9.42578125" style="42" customWidth="1"/>
    <col min="10" max="10" width="9.140625" style="42"/>
    <col min="11" max="11" width="14.140625" style="42" bestFit="1" customWidth="1"/>
    <col min="12" max="12" width="16.85546875" style="42" customWidth="1"/>
    <col min="13" max="13" width="24.85546875" style="42" bestFit="1" customWidth="1"/>
    <col min="14" max="16384" width="9.140625" style="42"/>
  </cols>
  <sheetData>
    <row r="2" spans="1:13" ht="33.75" customHeight="1" x14ac:dyDescent="0.25">
      <c r="A2" s="130" t="s">
        <v>109</v>
      </c>
      <c r="B2" s="131"/>
      <c r="C2" s="131"/>
      <c r="D2" s="131"/>
      <c r="E2" s="131"/>
      <c r="F2" s="131"/>
      <c r="G2" s="131"/>
      <c r="H2" s="131"/>
      <c r="I2" s="131"/>
    </row>
    <row r="3" spans="1:13" ht="60.75" customHeight="1" thickBot="1" x14ac:dyDescent="0.3">
      <c r="A3" s="110" t="s">
        <v>1</v>
      </c>
      <c r="B3" s="115" t="s">
        <v>2</v>
      </c>
      <c r="C3" s="106" t="s">
        <v>3</v>
      </c>
      <c r="D3" s="107" t="s">
        <v>5</v>
      </c>
      <c r="E3" s="107" t="s">
        <v>159</v>
      </c>
      <c r="F3" s="108" t="s">
        <v>160</v>
      </c>
      <c r="G3" s="109" t="s">
        <v>161</v>
      </c>
      <c r="H3" s="107" t="s">
        <v>162</v>
      </c>
      <c r="I3" s="107" t="s">
        <v>4</v>
      </c>
      <c r="K3" s="59" t="s">
        <v>142</v>
      </c>
      <c r="L3" t="s">
        <v>144</v>
      </c>
      <c r="M3"/>
    </row>
    <row r="4" spans="1:13" ht="21.75" thickTop="1" x14ac:dyDescent="0.25">
      <c r="A4" s="45">
        <v>1</v>
      </c>
      <c r="B4" s="111" t="s">
        <v>22</v>
      </c>
      <c r="C4" s="46" t="s">
        <v>11</v>
      </c>
      <c r="D4" s="54">
        <v>20</v>
      </c>
      <c r="E4" s="54">
        <v>23</v>
      </c>
      <c r="F4" s="55">
        <v>39</v>
      </c>
      <c r="G4" s="52">
        <v>13</v>
      </c>
      <c r="H4" s="67">
        <v>51</v>
      </c>
      <c r="I4" s="53">
        <v>98</v>
      </c>
      <c r="K4" s="60" t="s">
        <v>11</v>
      </c>
      <c r="L4" s="58">
        <v>171</v>
      </c>
      <c r="M4"/>
    </row>
    <row r="5" spans="1:13" ht="21" x14ac:dyDescent="0.25">
      <c r="A5" s="43">
        <v>2</v>
      </c>
      <c r="B5" s="112" t="s">
        <v>110</v>
      </c>
      <c r="C5" s="44" t="s">
        <v>11</v>
      </c>
      <c r="D5" s="51">
        <v>36</v>
      </c>
      <c r="E5" s="51">
        <v>17</v>
      </c>
      <c r="F5" s="52">
        <v>9</v>
      </c>
      <c r="G5" s="52">
        <v>7</v>
      </c>
      <c r="H5" s="66">
        <v>21</v>
      </c>
      <c r="I5" s="50">
        <v>39</v>
      </c>
      <c r="K5" s="60" t="s">
        <v>20</v>
      </c>
      <c r="L5" s="58">
        <v>170</v>
      </c>
      <c r="M5"/>
    </row>
    <row r="6" spans="1:13" ht="21" x14ac:dyDescent="0.25">
      <c r="A6" s="45">
        <v>3</v>
      </c>
      <c r="B6" s="111" t="s">
        <v>111</v>
      </c>
      <c r="C6" s="46" t="s">
        <v>11</v>
      </c>
      <c r="D6" s="54">
        <v>22</v>
      </c>
      <c r="E6" s="54">
        <v>31</v>
      </c>
      <c r="F6" s="55">
        <v>20</v>
      </c>
      <c r="G6" s="52">
        <v>4</v>
      </c>
      <c r="H6" s="67">
        <v>0</v>
      </c>
      <c r="I6" s="53">
        <v>34</v>
      </c>
      <c r="K6" s="60" t="s">
        <v>30</v>
      </c>
      <c r="L6" s="58">
        <v>213</v>
      </c>
      <c r="M6"/>
    </row>
    <row r="7" spans="1:13" ht="21" x14ac:dyDescent="0.25">
      <c r="A7" s="43">
        <v>4</v>
      </c>
      <c r="B7" s="111" t="s">
        <v>112</v>
      </c>
      <c r="C7" s="89" t="s">
        <v>20</v>
      </c>
      <c r="D7" s="54">
        <v>15</v>
      </c>
      <c r="E7" s="54">
        <v>10</v>
      </c>
      <c r="F7" s="55">
        <v>0</v>
      </c>
      <c r="G7" s="52">
        <v>0</v>
      </c>
      <c r="H7" s="67">
        <v>0</v>
      </c>
      <c r="I7" s="53">
        <v>0</v>
      </c>
      <c r="K7" s="60" t="s">
        <v>38</v>
      </c>
      <c r="L7" s="58">
        <v>176</v>
      </c>
      <c r="M7"/>
    </row>
    <row r="8" spans="1:13" ht="21" x14ac:dyDescent="0.25">
      <c r="A8" s="45">
        <v>5</v>
      </c>
      <c r="B8" s="111" t="s">
        <v>113</v>
      </c>
      <c r="C8" s="89" t="s">
        <v>20</v>
      </c>
      <c r="D8" s="54">
        <v>36</v>
      </c>
      <c r="E8" s="54">
        <v>41</v>
      </c>
      <c r="F8" s="55">
        <v>27</v>
      </c>
      <c r="G8" s="52">
        <v>19</v>
      </c>
      <c r="H8" s="67">
        <v>25</v>
      </c>
      <c r="I8" s="53">
        <v>58</v>
      </c>
      <c r="K8" s="60" t="s">
        <v>143</v>
      </c>
      <c r="L8" s="58">
        <v>730</v>
      </c>
      <c r="M8"/>
    </row>
    <row r="9" spans="1:13" ht="21" x14ac:dyDescent="0.25">
      <c r="A9" s="43">
        <v>6</v>
      </c>
      <c r="B9" s="111" t="s">
        <v>116</v>
      </c>
      <c r="C9" s="89" t="s">
        <v>20</v>
      </c>
      <c r="D9" s="54">
        <v>0</v>
      </c>
      <c r="E9" s="54">
        <v>0</v>
      </c>
      <c r="F9" s="55">
        <v>0</v>
      </c>
      <c r="G9" s="52">
        <v>6</v>
      </c>
      <c r="H9" s="67">
        <v>14</v>
      </c>
      <c r="I9" s="53">
        <v>51</v>
      </c>
      <c r="K9"/>
      <c r="L9"/>
      <c r="M9"/>
    </row>
    <row r="10" spans="1:13" ht="21" x14ac:dyDescent="0.25">
      <c r="A10" s="45">
        <v>7</v>
      </c>
      <c r="B10" s="111" t="s">
        <v>117</v>
      </c>
      <c r="C10" s="89" t="s">
        <v>20</v>
      </c>
      <c r="D10" s="54">
        <v>0</v>
      </c>
      <c r="E10" s="54">
        <v>14</v>
      </c>
      <c r="F10" s="55">
        <v>13</v>
      </c>
      <c r="G10" s="52">
        <v>7</v>
      </c>
      <c r="H10" s="67">
        <v>0</v>
      </c>
      <c r="I10" s="53">
        <v>22</v>
      </c>
      <c r="K10"/>
      <c r="L10"/>
      <c r="M10"/>
    </row>
    <row r="11" spans="1:13" ht="21" x14ac:dyDescent="0.25">
      <c r="A11" s="43">
        <v>8</v>
      </c>
      <c r="B11" s="111" t="s">
        <v>114</v>
      </c>
      <c r="C11" s="89" t="s">
        <v>20</v>
      </c>
      <c r="D11" s="54">
        <v>10</v>
      </c>
      <c r="E11" s="54">
        <v>19</v>
      </c>
      <c r="F11" s="55">
        <v>8</v>
      </c>
      <c r="G11" s="52">
        <v>3</v>
      </c>
      <c r="H11" s="67">
        <v>0</v>
      </c>
      <c r="I11" s="53">
        <v>18</v>
      </c>
      <c r="K11"/>
      <c r="L11"/>
      <c r="M11"/>
    </row>
    <row r="12" spans="1:13" ht="21" x14ac:dyDescent="0.6">
      <c r="A12" s="45">
        <v>9</v>
      </c>
      <c r="B12" s="111" t="s">
        <v>127</v>
      </c>
      <c r="C12" s="89" t="s">
        <v>20</v>
      </c>
      <c r="D12" s="56">
        <v>0</v>
      </c>
      <c r="E12" s="56">
        <v>0</v>
      </c>
      <c r="F12" s="88">
        <v>0</v>
      </c>
      <c r="G12" s="52">
        <v>0</v>
      </c>
      <c r="H12" s="67">
        <v>14</v>
      </c>
      <c r="I12" s="53">
        <v>14</v>
      </c>
      <c r="K12"/>
      <c r="L12"/>
      <c r="M12"/>
    </row>
    <row r="13" spans="1:13" ht="21" x14ac:dyDescent="0.25">
      <c r="A13" s="43">
        <v>10</v>
      </c>
      <c r="B13" s="111" t="s">
        <v>115</v>
      </c>
      <c r="C13" s="89" t="s">
        <v>20</v>
      </c>
      <c r="D13" s="54">
        <v>8</v>
      </c>
      <c r="E13" s="54">
        <v>0</v>
      </c>
      <c r="F13" s="55">
        <v>0</v>
      </c>
      <c r="G13" s="52">
        <v>0</v>
      </c>
      <c r="H13" s="67">
        <v>7</v>
      </c>
      <c r="I13" s="53">
        <v>7</v>
      </c>
      <c r="K13"/>
      <c r="L13"/>
      <c r="M13"/>
    </row>
    <row r="14" spans="1:13" ht="21" x14ac:dyDescent="0.25">
      <c r="A14" s="45">
        <v>11</v>
      </c>
      <c r="B14" s="111" t="s">
        <v>120</v>
      </c>
      <c r="C14" s="46" t="s">
        <v>30</v>
      </c>
      <c r="D14" s="54">
        <v>10</v>
      </c>
      <c r="E14" s="54">
        <v>35</v>
      </c>
      <c r="F14" s="55">
        <v>14</v>
      </c>
      <c r="G14" s="52">
        <v>21</v>
      </c>
      <c r="H14" s="67">
        <v>31</v>
      </c>
      <c r="I14" s="53">
        <v>90</v>
      </c>
      <c r="K14"/>
      <c r="L14"/>
      <c r="M14"/>
    </row>
    <row r="15" spans="1:13" ht="21" x14ac:dyDescent="0.6">
      <c r="A15" s="43">
        <v>12</v>
      </c>
      <c r="B15" s="111" t="s">
        <v>126</v>
      </c>
      <c r="C15" s="46" t="s">
        <v>30</v>
      </c>
      <c r="D15" s="56">
        <v>0</v>
      </c>
      <c r="E15" s="56">
        <v>0</v>
      </c>
      <c r="F15" s="88">
        <v>0</v>
      </c>
      <c r="G15" s="52">
        <v>13</v>
      </c>
      <c r="H15" s="67">
        <v>47</v>
      </c>
      <c r="I15" s="53">
        <v>75</v>
      </c>
      <c r="K15"/>
      <c r="L15"/>
      <c r="M15"/>
    </row>
    <row r="16" spans="1:13" ht="21" x14ac:dyDescent="0.25">
      <c r="A16" s="45">
        <v>13</v>
      </c>
      <c r="B16" s="111" t="s">
        <v>118</v>
      </c>
      <c r="C16" s="46" t="s">
        <v>30</v>
      </c>
      <c r="D16" s="54">
        <v>32</v>
      </c>
      <c r="E16" s="54">
        <v>23</v>
      </c>
      <c r="F16" s="55">
        <v>28</v>
      </c>
      <c r="G16" s="52">
        <v>13</v>
      </c>
      <c r="H16" s="67">
        <v>17</v>
      </c>
      <c r="I16" s="53">
        <v>46</v>
      </c>
      <c r="K16"/>
      <c r="L16"/>
      <c r="M16"/>
    </row>
    <row r="17" spans="1:13" ht="21" x14ac:dyDescent="0.25">
      <c r="A17" s="43">
        <v>14</v>
      </c>
      <c r="B17" s="111" t="s">
        <v>103</v>
      </c>
      <c r="C17" s="46" t="s">
        <v>30</v>
      </c>
      <c r="D17" s="54">
        <v>8</v>
      </c>
      <c r="E17" s="54">
        <v>20</v>
      </c>
      <c r="F17" s="55">
        <v>13</v>
      </c>
      <c r="G17" s="52">
        <v>0</v>
      </c>
      <c r="H17" s="67">
        <v>0</v>
      </c>
      <c r="I17" s="53">
        <v>2</v>
      </c>
      <c r="K17"/>
      <c r="L17"/>
      <c r="M17"/>
    </row>
    <row r="18" spans="1:13" ht="21" x14ac:dyDescent="0.25">
      <c r="A18" s="45">
        <v>15</v>
      </c>
      <c r="B18" s="111" t="s">
        <v>119</v>
      </c>
      <c r="C18" s="46" t="s">
        <v>30</v>
      </c>
      <c r="D18" s="54">
        <v>0</v>
      </c>
      <c r="E18" s="54">
        <v>0</v>
      </c>
      <c r="F18" s="55">
        <v>8</v>
      </c>
      <c r="G18" s="52">
        <v>0</v>
      </c>
      <c r="H18" s="67">
        <v>0</v>
      </c>
      <c r="I18" s="53">
        <v>0</v>
      </c>
      <c r="K18"/>
      <c r="L18"/>
      <c r="M18"/>
    </row>
    <row r="19" spans="1:13" ht="21" x14ac:dyDescent="0.25">
      <c r="A19" s="43">
        <v>16</v>
      </c>
      <c r="B19" s="111" t="s">
        <v>122</v>
      </c>
      <c r="C19" s="90" t="s">
        <v>38</v>
      </c>
      <c r="D19" s="54">
        <v>34</v>
      </c>
      <c r="E19" s="54">
        <v>32</v>
      </c>
      <c r="F19" s="55">
        <v>12</v>
      </c>
      <c r="G19" s="54">
        <v>12</v>
      </c>
      <c r="H19" s="67">
        <v>33</v>
      </c>
      <c r="I19" s="53">
        <v>77</v>
      </c>
      <c r="K19"/>
      <c r="L19"/>
      <c r="M19"/>
    </row>
    <row r="20" spans="1:13" ht="21" x14ac:dyDescent="0.25">
      <c r="A20" s="45">
        <v>17</v>
      </c>
      <c r="B20" s="111" t="s">
        <v>125</v>
      </c>
      <c r="C20" s="90" t="s">
        <v>38</v>
      </c>
      <c r="D20" s="87">
        <v>17</v>
      </c>
      <c r="E20" s="87">
        <v>29</v>
      </c>
      <c r="F20" s="87">
        <v>18</v>
      </c>
      <c r="G20" s="54">
        <v>5</v>
      </c>
      <c r="H20" s="68">
        <v>30</v>
      </c>
      <c r="I20" s="57">
        <v>71</v>
      </c>
      <c r="K20"/>
      <c r="L20"/>
      <c r="M20"/>
    </row>
    <row r="21" spans="1:13" ht="21" x14ac:dyDescent="0.25">
      <c r="A21" s="43">
        <v>18</v>
      </c>
      <c r="B21" s="111" t="s">
        <v>124</v>
      </c>
      <c r="C21" s="90" t="s">
        <v>38</v>
      </c>
      <c r="D21" s="54">
        <v>6</v>
      </c>
      <c r="E21" s="54">
        <v>0</v>
      </c>
      <c r="F21" s="54">
        <v>8</v>
      </c>
      <c r="G21" s="54">
        <v>4</v>
      </c>
      <c r="H21" s="67">
        <v>16</v>
      </c>
      <c r="I21" s="53">
        <v>27</v>
      </c>
    </row>
    <row r="22" spans="1:13" ht="21" x14ac:dyDescent="0.25">
      <c r="A22" s="45">
        <v>19</v>
      </c>
      <c r="B22" s="111" t="s">
        <v>121</v>
      </c>
      <c r="C22" s="90" t="s">
        <v>38</v>
      </c>
      <c r="D22" s="54">
        <v>22</v>
      </c>
      <c r="E22" s="54">
        <v>17</v>
      </c>
      <c r="F22" s="55">
        <v>6</v>
      </c>
      <c r="G22" s="54">
        <v>0</v>
      </c>
      <c r="H22" s="67">
        <v>0</v>
      </c>
      <c r="I22" s="53">
        <v>1</v>
      </c>
    </row>
    <row r="23" spans="1:13" ht="21" x14ac:dyDescent="0.25">
      <c r="A23" s="43">
        <v>20</v>
      </c>
      <c r="B23" s="111" t="s">
        <v>123</v>
      </c>
      <c r="C23" s="90" t="s">
        <v>38</v>
      </c>
      <c r="D23" s="54">
        <v>5</v>
      </c>
      <c r="E23" s="54">
        <v>0</v>
      </c>
      <c r="F23" s="55">
        <v>0</v>
      </c>
      <c r="G23" s="52">
        <v>0</v>
      </c>
      <c r="H23" s="67">
        <v>0</v>
      </c>
      <c r="I23" s="53">
        <v>0</v>
      </c>
    </row>
    <row r="24" spans="1:13" ht="21" x14ac:dyDescent="0.3">
      <c r="C24" s="69" t="s">
        <v>146</v>
      </c>
      <c r="D24" s="53">
        <f>SUM(D5:D23)</f>
        <v>261</v>
      </c>
      <c r="E24" s="53">
        <f t="shared" ref="E24:I24" si="0">SUM(E5:E23)</f>
        <v>288</v>
      </c>
      <c r="F24" s="53">
        <f t="shared" si="0"/>
        <v>184</v>
      </c>
      <c r="G24" s="53">
        <f t="shared" si="0"/>
        <v>114</v>
      </c>
      <c r="H24" s="53">
        <f t="shared" si="0"/>
        <v>255</v>
      </c>
      <c r="I24" s="53">
        <f t="shared" si="0"/>
        <v>632</v>
      </c>
    </row>
    <row r="25" spans="1:13" x14ac:dyDescent="0.25">
      <c r="B25" s="114"/>
    </row>
    <row r="26" spans="1:13" ht="15.75" x14ac:dyDescent="0.25">
      <c r="A26" s="129" t="s">
        <v>128</v>
      </c>
      <c r="B26" s="129"/>
      <c r="C26" s="129"/>
      <c r="D26" s="129"/>
      <c r="E26" s="129"/>
      <c r="F26" s="129"/>
      <c r="G26" s="129"/>
    </row>
  </sheetData>
  <sortState ref="A4:I23">
    <sortCondition ref="C4:C23"/>
  </sortState>
  <mergeCells count="2">
    <mergeCell ref="A26:G26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8"/>
  <sheetViews>
    <sheetView rightToLeft="1" topLeftCell="A4" workbookViewId="0">
      <selection activeCell="I14" sqref="I14"/>
    </sheetView>
  </sheetViews>
  <sheetFormatPr defaultColWidth="9.140625" defaultRowHeight="19.5" x14ac:dyDescent="0.25"/>
  <cols>
    <col min="1" max="1" width="4.5703125" style="13" customWidth="1"/>
    <col min="2" max="2" width="29.28515625" style="13" customWidth="1"/>
    <col min="3" max="3" width="15" style="13" customWidth="1"/>
    <col min="4" max="7" width="7.7109375" style="13" customWidth="1"/>
    <col min="8" max="8" width="7.7109375" style="20" customWidth="1"/>
    <col min="9" max="9" width="7.7109375" style="13" customWidth="1"/>
    <col min="10" max="10" width="9.140625" style="13"/>
    <col min="11" max="11" width="15.42578125" style="13" customWidth="1"/>
    <col min="12" max="12" width="14.7109375" style="13" customWidth="1"/>
    <col min="13" max="13" width="24.7109375" style="13" customWidth="1"/>
    <col min="14" max="16384" width="9.140625" style="13"/>
  </cols>
  <sheetData>
    <row r="1" spans="1:13" ht="30" x14ac:dyDescent="0.25">
      <c r="A1" s="132" t="s">
        <v>47</v>
      </c>
      <c r="B1" s="132"/>
      <c r="C1" s="132"/>
      <c r="D1" s="132"/>
      <c r="E1" s="132"/>
      <c r="F1" s="132"/>
      <c r="G1" s="132"/>
      <c r="H1" s="133"/>
      <c r="I1" s="134"/>
    </row>
    <row r="2" spans="1:13" s="14" customFormat="1" ht="58.5" customHeight="1" x14ac:dyDescent="0.25">
      <c r="A2" s="116" t="s">
        <v>1</v>
      </c>
      <c r="B2" s="76" t="s">
        <v>2</v>
      </c>
      <c r="C2" s="76" t="s">
        <v>3</v>
      </c>
      <c r="D2" s="118" t="s">
        <v>5</v>
      </c>
      <c r="E2" s="118" t="s">
        <v>6</v>
      </c>
      <c r="F2" s="118" t="s">
        <v>7</v>
      </c>
      <c r="G2" s="118" t="s">
        <v>8</v>
      </c>
      <c r="H2" s="118" t="s">
        <v>9</v>
      </c>
      <c r="I2" s="118" t="s">
        <v>4</v>
      </c>
      <c r="K2" s="119" t="s">
        <v>142</v>
      </c>
      <c r="L2" s="101" t="s">
        <v>144</v>
      </c>
      <c r="M2"/>
    </row>
    <row r="3" spans="1:13" x14ac:dyDescent="0.45">
      <c r="A3" s="15">
        <v>1</v>
      </c>
      <c r="B3" s="15" t="s">
        <v>48</v>
      </c>
      <c r="C3" s="15" t="s">
        <v>11</v>
      </c>
      <c r="D3" s="15">
        <v>13</v>
      </c>
      <c r="E3" s="15">
        <v>8</v>
      </c>
      <c r="F3" s="15">
        <v>14</v>
      </c>
      <c r="G3" s="16">
        <v>11</v>
      </c>
      <c r="H3" s="77"/>
      <c r="I3" s="22">
        <v>18</v>
      </c>
      <c r="K3" s="60" t="s">
        <v>38</v>
      </c>
      <c r="L3" s="58">
        <v>141</v>
      </c>
      <c r="M3"/>
    </row>
    <row r="4" spans="1:13" x14ac:dyDescent="0.45">
      <c r="A4" s="15">
        <v>2</v>
      </c>
      <c r="B4" s="15" t="s">
        <v>53</v>
      </c>
      <c r="C4" s="15" t="s">
        <v>11</v>
      </c>
      <c r="D4" s="15"/>
      <c r="E4" s="15"/>
      <c r="F4" s="15"/>
      <c r="G4" s="17">
        <v>7</v>
      </c>
      <c r="H4" s="78"/>
      <c r="I4" s="22">
        <v>7</v>
      </c>
      <c r="K4" s="60" t="s">
        <v>20</v>
      </c>
      <c r="L4" s="58">
        <v>107</v>
      </c>
      <c r="M4"/>
    </row>
    <row r="5" spans="1:13" x14ac:dyDescent="0.45">
      <c r="A5" s="15">
        <v>3</v>
      </c>
      <c r="B5" s="15" t="s">
        <v>50</v>
      </c>
      <c r="C5" s="15" t="s">
        <v>20</v>
      </c>
      <c r="D5" s="15">
        <v>6</v>
      </c>
      <c r="E5" s="15"/>
      <c r="F5" s="15"/>
      <c r="G5" s="16">
        <v>21</v>
      </c>
      <c r="H5" s="77">
        <v>35</v>
      </c>
      <c r="I5" s="22">
        <v>56</v>
      </c>
      <c r="K5" s="60" t="s">
        <v>30</v>
      </c>
      <c r="L5" s="58">
        <v>69</v>
      </c>
      <c r="M5"/>
    </row>
    <row r="6" spans="1:13" x14ac:dyDescent="0.45">
      <c r="A6" s="15">
        <v>4</v>
      </c>
      <c r="B6" s="15" t="s">
        <v>51</v>
      </c>
      <c r="C6" s="15" t="s">
        <v>20</v>
      </c>
      <c r="D6" s="15"/>
      <c r="E6" s="15">
        <v>11</v>
      </c>
      <c r="F6" s="15">
        <v>14</v>
      </c>
      <c r="G6" s="16">
        <v>9</v>
      </c>
      <c r="H6" s="77">
        <v>15</v>
      </c>
      <c r="I6" s="22">
        <v>26</v>
      </c>
      <c r="K6" s="60" t="s">
        <v>11</v>
      </c>
      <c r="L6" s="58">
        <v>25</v>
      </c>
      <c r="M6"/>
    </row>
    <row r="7" spans="1:13" x14ac:dyDescent="0.45">
      <c r="A7" s="15">
        <v>5</v>
      </c>
      <c r="B7" s="15" t="s">
        <v>49</v>
      </c>
      <c r="C7" s="15" t="s">
        <v>20</v>
      </c>
      <c r="D7" s="15"/>
      <c r="E7" s="15">
        <v>10</v>
      </c>
      <c r="F7" s="15">
        <v>15</v>
      </c>
      <c r="G7" s="17"/>
      <c r="H7" s="78">
        <v>11</v>
      </c>
      <c r="I7" s="22">
        <v>14</v>
      </c>
      <c r="K7" s="60" t="s">
        <v>143</v>
      </c>
      <c r="L7" s="58">
        <v>342</v>
      </c>
      <c r="M7"/>
    </row>
    <row r="8" spans="1:13" ht="20.25" x14ac:dyDescent="0.45">
      <c r="A8" s="15">
        <v>6</v>
      </c>
      <c r="B8" s="15" t="s">
        <v>52</v>
      </c>
      <c r="C8" s="15" t="s">
        <v>20</v>
      </c>
      <c r="D8" s="15"/>
      <c r="E8" s="15">
        <v>14</v>
      </c>
      <c r="F8" s="15">
        <v>12</v>
      </c>
      <c r="G8" s="17">
        <v>5</v>
      </c>
      <c r="H8" s="78"/>
      <c r="I8" s="22">
        <v>11</v>
      </c>
      <c r="K8"/>
      <c r="L8"/>
      <c r="M8"/>
    </row>
    <row r="9" spans="1:13" x14ac:dyDescent="0.45">
      <c r="A9" s="15">
        <v>7</v>
      </c>
      <c r="B9" s="15" t="s">
        <v>54</v>
      </c>
      <c r="C9" s="95" t="s">
        <v>30</v>
      </c>
      <c r="D9" s="15">
        <v>16</v>
      </c>
      <c r="E9" s="15">
        <v>21</v>
      </c>
      <c r="F9" s="15">
        <v>14</v>
      </c>
      <c r="G9" s="16">
        <v>53</v>
      </c>
      <c r="H9" s="77"/>
      <c r="I9" s="22">
        <v>56</v>
      </c>
      <c r="K9"/>
      <c r="L9"/>
      <c r="M9"/>
    </row>
    <row r="10" spans="1:13" x14ac:dyDescent="0.45">
      <c r="A10" s="15">
        <v>8</v>
      </c>
      <c r="B10" s="15" t="s">
        <v>57</v>
      </c>
      <c r="C10" s="95" t="s">
        <v>30</v>
      </c>
      <c r="D10" s="15"/>
      <c r="E10" s="15"/>
      <c r="F10" s="15"/>
      <c r="G10" s="17"/>
      <c r="H10" s="78">
        <v>13</v>
      </c>
      <c r="I10" s="22">
        <v>13</v>
      </c>
      <c r="K10"/>
      <c r="L10"/>
      <c r="M10"/>
    </row>
    <row r="11" spans="1:13" x14ac:dyDescent="0.45">
      <c r="A11" s="15">
        <v>9</v>
      </c>
      <c r="B11" s="15" t="s">
        <v>56</v>
      </c>
      <c r="C11" s="15" t="s">
        <v>38</v>
      </c>
      <c r="D11" s="15">
        <v>15</v>
      </c>
      <c r="E11" s="15">
        <v>11</v>
      </c>
      <c r="F11" s="15">
        <v>14</v>
      </c>
      <c r="G11" s="17">
        <v>16</v>
      </c>
      <c r="H11" s="78">
        <v>24</v>
      </c>
      <c r="I11" s="22">
        <v>51</v>
      </c>
      <c r="K11"/>
      <c r="L11"/>
      <c r="M11"/>
    </row>
    <row r="12" spans="1:13" x14ac:dyDescent="0.45">
      <c r="A12" s="15">
        <v>10</v>
      </c>
      <c r="B12" s="15" t="s">
        <v>55</v>
      </c>
      <c r="C12" s="15" t="s">
        <v>38</v>
      </c>
      <c r="D12" s="15">
        <v>25</v>
      </c>
      <c r="E12" s="15">
        <v>13</v>
      </c>
      <c r="F12" s="15">
        <v>11</v>
      </c>
      <c r="G12" s="16">
        <v>17</v>
      </c>
      <c r="H12" s="77">
        <v>18</v>
      </c>
      <c r="I12" s="22">
        <v>35</v>
      </c>
      <c r="K12"/>
      <c r="L12"/>
      <c r="M12"/>
    </row>
    <row r="13" spans="1:13" x14ac:dyDescent="0.45">
      <c r="A13" s="15">
        <v>11</v>
      </c>
      <c r="B13" s="15" t="s">
        <v>60</v>
      </c>
      <c r="C13" s="15" t="s">
        <v>38</v>
      </c>
      <c r="D13" s="15"/>
      <c r="E13" s="15"/>
      <c r="F13" s="15"/>
      <c r="G13" s="17">
        <v>11</v>
      </c>
      <c r="H13" s="78">
        <v>14</v>
      </c>
      <c r="I13" s="22">
        <v>25</v>
      </c>
      <c r="K13"/>
      <c r="L13"/>
      <c r="M13"/>
    </row>
    <row r="14" spans="1:13" x14ac:dyDescent="0.45">
      <c r="A14" s="15">
        <v>12</v>
      </c>
      <c r="B14" s="15" t="s">
        <v>59</v>
      </c>
      <c r="C14" s="15" t="s">
        <v>38</v>
      </c>
      <c r="D14" s="15">
        <v>18</v>
      </c>
      <c r="E14" s="15">
        <v>29</v>
      </c>
      <c r="F14" s="15"/>
      <c r="G14" s="17"/>
      <c r="H14" s="78">
        <v>8</v>
      </c>
      <c r="I14" s="22">
        <v>19</v>
      </c>
      <c r="K14"/>
      <c r="L14"/>
      <c r="M14"/>
    </row>
    <row r="15" spans="1:13" x14ac:dyDescent="0.45">
      <c r="A15" s="15">
        <v>13</v>
      </c>
      <c r="B15" s="18" t="s">
        <v>58</v>
      </c>
      <c r="C15" s="18" t="s">
        <v>38</v>
      </c>
      <c r="D15" s="18"/>
      <c r="E15" s="18"/>
      <c r="F15" s="18"/>
      <c r="G15" s="19"/>
      <c r="H15" s="79">
        <v>11</v>
      </c>
      <c r="I15" s="22">
        <v>11</v>
      </c>
      <c r="K15"/>
      <c r="L15"/>
      <c r="M15"/>
    </row>
    <row r="16" spans="1:13" ht="23.25" customHeight="1" x14ac:dyDescent="0.25">
      <c r="A16" s="49"/>
      <c r="B16" s="49"/>
      <c r="C16" s="139" t="s">
        <v>146</v>
      </c>
      <c r="D16" s="22">
        <f t="shared" ref="D16:H16" si="0">SUM(D3:D15)</f>
        <v>93</v>
      </c>
      <c r="E16" s="22">
        <f t="shared" si="0"/>
        <v>117</v>
      </c>
      <c r="F16" s="22">
        <f t="shared" si="0"/>
        <v>94</v>
      </c>
      <c r="G16" s="22">
        <f t="shared" si="0"/>
        <v>150</v>
      </c>
      <c r="H16" s="22">
        <f t="shared" si="0"/>
        <v>149</v>
      </c>
      <c r="I16" s="22">
        <f>SUM(I3:I15)</f>
        <v>342</v>
      </c>
      <c r="K16"/>
      <c r="L16"/>
      <c r="M16"/>
    </row>
    <row r="17" spans="8:13" x14ac:dyDescent="0.25">
      <c r="H17" s="13"/>
      <c r="K17"/>
      <c r="L17"/>
      <c r="M17"/>
    </row>
    <row r="18" spans="8:13" x14ac:dyDescent="0.25">
      <c r="H18" s="13"/>
      <c r="K18"/>
      <c r="L18"/>
      <c r="M18"/>
    </row>
    <row r="19" spans="8:13" x14ac:dyDescent="0.25">
      <c r="H19" s="13"/>
      <c r="K19"/>
      <c r="L19"/>
      <c r="M19"/>
    </row>
    <row r="20" spans="8:13" x14ac:dyDescent="0.25">
      <c r="H20" s="13"/>
    </row>
    <row r="21" spans="8:13" x14ac:dyDescent="0.25">
      <c r="H21" s="13"/>
    </row>
    <row r="22" spans="8:13" x14ac:dyDescent="0.25">
      <c r="H22" s="13"/>
    </row>
    <row r="23" spans="8:13" x14ac:dyDescent="0.25">
      <c r="H23" s="13"/>
    </row>
    <row r="24" spans="8:13" x14ac:dyDescent="0.25">
      <c r="H24" s="13"/>
    </row>
    <row r="25" spans="8:13" x14ac:dyDescent="0.25">
      <c r="H25" s="13"/>
    </row>
    <row r="26" spans="8:13" x14ac:dyDescent="0.25">
      <c r="H26" s="13"/>
    </row>
    <row r="27" spans="8:13" x14ac:dyDescent="0.25">
      <c r="H27" s="13"/>
    </row>
    <row r="28" spans="8:13" x14ac:dyDescent="0.25">
      <c r="H28" s="13"/>
    </row>
  </sheetData>
  <mergeCells count="1">
    <mergeCell ref="A1:I1"/>
  </mergeCells>
  <pageMargins left="0.47" right="0.63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9"/>
  <sheetViews>
    <sheetView rightToLeft="1" workbookViewId="0">
      <selection activeCell="F11" sqref="E11:F11"/>
    </sheetView>
  </sheetViews>
  <sheetFormatPr defaultColWidth="9.140625" defaultRowHeight="19.5" x14ac:dyDescent="0.25"/>
  <cols>
    <col min="1" max="1" width="5" style="13" customWidth="1"/>
    <col min="2" max="2" width="22.85546875" style="13" customWidth="1"/>
    <col min="3" max="3" width="12.140625" style="13" customWidth="1"/>
    <col min="4" max="7" width="8.42578125" style="13" customWidth="1"/>
    <col min="8" max="8" width="8.42578125" style="20" customWidth="1"/>
    <col min="9" max="9" width="8.42578125" style="13" customWidth="1"/>
    <col min="10" max="10" width="9.140625" style="13"/>
    <col min="11" max="11" width="15.42578125" style="13" customWidth="1"/>
    <col min="12" max="12" width="14.7109375" style="13" customWidth="1"/>
    <col min="13" max="13" width="24.7109375" style="13" bestFit="1" customWidth="1"/>
    <col min="14" max="16384" width="9.140625" style="13"/>
  </cols>
  <sheetData>
    <row r="1" spans="1:13" ht="36" customHeight="1" x14ac:dyDescent="0.25">
      <c r="A1" s="127" t="s">
        <v>148</v>
      </c>
      <c r="B1" s="128"/>
      <c r="C1" s="128"/>
      <c r="D1" s="128"/>
      <c r="E1" s="128"/>
      <c r="F1" s="128"/>
      <c r="G1" s="128"/>
      <c r="H1" s="128"/>
    </row>
    <row r="2" spans="1:13" s="14" customFormat="1" ht="59.25" customHeight="1" x14ac:dyDescent="0.25">
      <c r="A2" s="116" t="s">
        <v>1</v>
      </c>
      <c r="B2" s="120" t="s">
        <v>2</v>
      </c>
      <c r="C2" s="120" t="s">
        <v>3</v>
      </c>
      <c r="D2" s="120" t="s">
        <v>5</v>
      </c>
      <c r="E2" s="120" t="s">
        <v>6</v>
      </c>
      <c r="F2" s="120" t="s">
        <v>7</v>
      </c>
      <c r="G2" s="120" t="s">
        <v>8</v>
      </c>
      <c r="H2" s="120" t="s">
        <v>9</v>
      </c>
      <c r="I2" s="120" t="s">
        <v>4</v>
      </c>
      <c r="K2" s="119" t="s">
        <v>142</v>
      </c>
      <c r="L2" s="101" t="s">
        <v>144</v>
      </c>
      <c r="M2"/>
    </row>
    <row r="3" spans="1:13" x14ac:dyDescent="0.25">
      <c r="A3" s="21">
        <v>1</v>
      </c>
      <c r="B3" s="15" t="s">
        <v>129</v>
      </c>
      <c r="C3" s="15" t="s">
        <v>105</v>
      </c>
      <c r="D3" s="25">
        <v>30</v>
      </c>
      <c r="E3" s="23">
        <v>28</v>
      </c>
      <c r="F3" s="23">
        <v>19</v>
      </c>
      <c r="G3" s="25">
        <v>27</v>
      </c>
      <c r="H3" s="21">
        <v>21</v>
      </c>
      <c r="I3" s="22">
        <v>100</v>
      </c>
      <c r="K3" s="60" t="s">
        <v>88</v>
      </c>
      <c r="L3" s="121">
        <v>162</v>
      </c>
      <c r="M3"/>
    </row>
    <row r="4" spans="1:13" x14ac:dyDescent="0.25">
      <c r="A4" s="21">
        <v>2</v>
      </c>
      <c r="B4" s="15" t="s">
        <v>130</v>
      </c>
      <c r="C4" s="15" t="s">
        <v>105</v>
      </c>
      <c r="D4" s="25">
        <v>13</v>
      </c>
      <c r="E4" s="25">
        <v>33</v>
      </c>
      <c r="F4" s="25">
        <v>0</v>
      </c>
      <c r="G4" s="25">
        <v>0</v>
      </c>
      <c r="H4" s="21">
        <v>0</v>
      </c>
      <c r="I4" s="24">
        <v>18</v>
      </c>
      <c r="K4" s="60" t="s">
        <v>105</v>
      </c>
      <c r="L4" s="121">
        <v>118</v>
      </c>
      <c r="M4"/>
    </row>
    <row r="5" spans="1:13" x14ac:dyDescent="0.25">
      <c r="A5" s="21">
        <v>3</v>
      </c>
      <c r="B5" s="15" t="s">
        <v>131</v>
      </c>
      <c r="C5" s="95" t="s">
        <v>88</v>
      </c>
      <c r="D5" s="25">
        <v>30</v>
      </c>
      <c r="E5" s="23">
        <v>19</v>
      </c>
      <c r="F5" s="23">
        <v>23</v>
      </c>
      <c r="G5" s="25">
        <v>41</v>
      </c>
      <c r="H5" s="21">
        <v>31</v>
      </c>
      <c r="I5" s="22">
        <v>122</v>
      </c>
      <c r="K5" s="60" t="s">
        <v>145</v>
      </c>
      <c r="L5" s="121">
        <v>6</v>
      </c>
      <c r="M5"/>
    </row>
    <row r="6" spans="1:13" x14ac:dyDescent="0.25">
      <c r="A6" s="21">
        <v>4</v>
      </c>
      <c r="B6" s="15" t="s">
        <v>132</v>
      </c>
      <c r="C6" s="95" t="s">
        <v>88</v>
      </c>
      <c r="D6" s="25">
        <v>12</v>
      </c>
      <c r="E6" s="23">
        <v>7</v>
      </c>
      <c r="F6" s="23">
        <v>8</v>
      </c>
      <c r="G6" s="25">
        <v>7</v>
      </c>
      <c r="H6" s="21">
        <v>16</v>
      </c>
      <c r="I6" s="22">
        <v>40</v>
      </c>
      <c r="K6" s="60" t="s">
        <v>143</v>
      </c>
      <c r="L6" s="121">
        <v>286</v>
      </c>
      <c r="M6"/>
    </row>
    <row r="7" spans="1:13" x14ac:dyDescent="0.25">
      <c r="A7" s="21">
        <v>5</v>
      </c>
      <c r="B7" s="15" t="s">
        <v>133</v>
      </c>
      <c r="C7" s="62"/>
      <c r="D7" s="41">
        <v>0</v>
      </c>
      <c r="E7" s="137">
        <v>0</v>
      </c>
      <c r="F7" s="137">
        <v>0</v>
      </c>
      <c r="G7" s="41">
        <v>0</v>
      </c>
      <c r="H7" s="138">
        <v>6</v>
      </c>
      <c r="I7" s="47">
        <v>6</v>
      </c>
      <c r="K7"/>
      <c r="L7"/>
      <c r="M7"/>
    </row>
    <row r="8" spans="1:13" ht="21" x14ac:dyDescent="0.25">
      <c r="C8" s="65" t="s">
        <v>146</v>
      </c>
      <c r="D8" s="91">
        <f t="shared" ref="D8:I8" si="0">SUM(D3:D7)</f>
        <v>85</v>
      </c>
      <c r="E8" s="91">
        <f t="shared" si="0"/>
        <v>87</v>
      </c>
      <c r="F8" s="91">
        <f t="shared" si="0"/>
        <v>50</v>
      </c>
      <c r="G8" s="91">
        <f t="shared" si="0"/>
        <v>75</v>
      </c>
      <c r="H8" s="91">
        <f t="shared" si="0"/>
        <v>74</v>
      </c>
      <c r="I8" s="91">
        <f t="shared" si="0"/>
        <v>286</v>
      </c>
      <c r="K8"/>
      <c r="L8"/>
      <c r="M8"/>
    </row>
    <row r="9" spans="1:13" x14ac:dyDescent="0.25">
      <c r="K9"/>
      <c r="L9"/>
      <c r="M9"/>
    </row>
    <row r="10" spans="1:13" x14ac:dyDescent="0.25">
      <c r="K10"/>
      <c r="L10"/>
      <c r="M10"/>
    </row>
    <row r="11" spans="1:13" x14ac:dyDescent="0.25">
      <c r="K11"/>
      <c r="L11"/>
      <c r="M11"/>
    </row>
    <row r="12" spans="1:13" x14ac:dyDescent="0.25">
      <c r="K12"/>
      <c r="L12"/>
      <c r="M12"/>
    </row>
    <row r="13" spans="1:13" x14ac:dyDescent="0.25">
      <c r="K13"/>
      <c r="L13"/>
      <c r="M13"/>
    </row>
    <row r="14" spans="1:13" x14ac:dyDescent="0.25">
      <c r="K14"/>
      <c r="L14"/>
      <c r="M14"/>
    </row>
    <row r="15" spans="1:13" x14ac:dyDescent="0.25">
      <c r="K15"/>
      <c r="L15"/>
      <c r="M15"/>
    </row>
    <row r="16" spans="1:13" x14ac:dyDescent="0.25">
      <c r="K16"/>
      <c r="L16"/>
      <c r="M16"/>
    </row>
    <row r="17" spans="11:13" x14ac:dyDescent="0.25">
      <c r="K17"/>
      <c r="L17"/>
      <c r="M17"/>
    </row>
    <row r="18" spans="11:13" x14ac:dyDescent="0.25">
      <c r="K18"/>
      <c r="L18"/>
      <c r="M18"/>
    </row>
    <row r="19" spans="11:13" x14ac:dyDescent="0.25">
      <c r="K19"/>
      <c r="L19"/>
      <c r="M19"/>
    </row>
  </sheetData>
  <mergeCells count="1">
    <mergeCell ref="A1:H1"/>
  </mergeCells>
  <pageMargins left="0.47" right="0.63" top="0.74803149606299213" bottom="0.74803149606299213" header="0.31496062992125984" footer="0.31496062992125984"/>
  <pageSetup paperSize="9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9"/>
  <sheetViews>
    <sheetView rightToLeft="1" workbookViewId="0">
      <selection activeCell="F7" sqref="F7"/>
    </sheetView>
  </sheetViews>
  <sheetFormatPr defaultColWidth="9.140625" defaultRowHeight="19.5" x14ac:dyDescent="0.25"/>
  <cols>
    <col min="1" max="1" width="5.140625" style="13" customWidth="1"/>
    <col min="2" max="2" width="53.7109375" style="38" customWidth="1"/>
    <col min="3" max="3" width="13" style="13" customWidth="1"/>
    <col min="4" max="7" width="8.28515625" style="27" customWidth="1"/>
    <col min="8" max="8" width="8.28515625" style="39" customWidth="1"/>
    <col min="9" max="9" width="8.28515625" style="27" customWidth="1"/>
    <col min="10" max="10" width="7.7109375" style="13" customWidth="1"/>
    <col min="11" max="11" width="13.85546875" style="13" customWidth="1"/>
    <col min="12" max="12" width="16.28515625" style="13" customWidth="1"/>
    <col min="13" max="13" width="24.7109375" style="13" customWidth="1"/>
    <col min="14" max="16384" width="9.140625" style="13"/>
  </cols>
  <sheetData>
    <row r="1" spans="1:13" ht="30.75" customHeight="1" x14ac:dyDescent="0.25">
      <c r="A1" s="135" t="s">
        <v>147</v>
      </c>
      <c r="B1" s="135"/>
      <c r="C1" s="135"/>
      <c r="D1" s="135"/>
      <c r="E1" s="135"/>
      <c r="F1" s="135"/>
      <c r="G1" s="135"/>
      <c r="H1" s="135"/>
    </row>
    <row r="2" spans="1:13" s="28" customFormat="1" ht="64.5" customHeight="1" x14ac:dyDescent="0.25">
      <c r="A2" s="136" t="s">
        <v>1</v>
      </c>
      <c r="B2" s="73" t="s">
        <v>2</v>
      </c>
      <c r="C2" s="73" t="s">
        <v>3</v>
      </c>
      <c r="D2" s="98" t="s">
        <v>5</v>
      </c>
      <c r="E2" s="98" t="s">
        <v>6</v>
      </c>
      <c r="F2" s="98" t="s">
        <v>7</v>
      </c>
      <c r="G2" s="98" t="s">
        <v>8</v>
      </c>
      <c r="H2" s="98" t="s">
        <v>9</v>
      </c>
      <c r="I2" s="98" t="s">
        <v>4</v>
      </c>
      <c r="K2" s="119" t="s">
        <v>142</v>
      </c>
      <c r="L2" s="101" t="s">
        <v>144</v>
      </c>
      <c r="M2"/>
    </row>
    <row r="3" spans="1:13" ht="26.25" customHeight="1" x14ac:dyDescent="0.25">
      <c r="A3" s="29">
        <v>1</v>
      </c>
      <c r="B3" s="30" t="s">
        <v>82</v>
      </c>
      <c r="C3" s="31" t="s">
        <v>83</v>
      </c>
      <c r="D3" s="29">
        <v>5</v>
      </c>
      <c r="E3" s="31">
        <v>16</v>
      </c>
      <c r="F3" s="31">
        <v>26</v>
      </c>
      <c r="G3" s="32">
        <v>12</v>
      </c>
      <c r="H3" s="64">
        <v>26</v>
      </c>
      <c r="I3" s="91">
        <v>52</v>
      </c>
      <c r="K3" s="60" t="s">
        <v>83</v>
      </c>
      <c r="L3" s="121">
        <v>168</v>
      </c>
      <c r="M3"/>
    </row>
    <row r="4" spans="1:13" ht="21" x14ac:dyDescent="0.25">
      <c r="A4" s="29">
        <v>2</v>
      </c>
      <c r="B4" s="33" t="s">
        <v>85</v>
      </c>
      <c r="C4" s="31" t="s">
        <v>83</v>
      </c>
      <c r="D4" s="29">
        <v>2</v>
      </c>
      <c r="E4" s="31">
        <v>6</v>
      </c>
      <c r="F4" s="31"/>
      <c r="G4" s="32">
        <v>11</v>
      </c>
      <c r="H4" s="64">
        <v>14</v>
      </c>
      <c r="I4" s="91">
        <v>51</v>
      </c>
      <c r="K4" s="60" t="s">
        <v>88</v>
      </c>
      <c r="L4" s="121">
        <v>95</v>
      </c>
      <c r="M4"/>
    </row>
    <row r="5" spans="1:13" ht="21" x14ac:dyDescent="0.25">
      <c r="A5" s="29">
        <v>3</v>
      </c>
      <c r="B5" s="33" t="s">
        <v>95</v>
      </c>
      <c r="C5" s="31" t="s">
        <v>83</v>
      </c>
      <c r="D5" s="29"/>
      <c r="E5" s="29"/>
      <c r="F5" s="29"/>
      <c r="G5" s="32"/>
      <c r="H5" s="64">
        <v>9</v>
      </c>
      <c r="I5" s="91">
        <v>23</v>
      </c>
      <c r="K5" s="60" t="s">
        <v>143</v>
      </c>
      <c r="L5" s="121">
        <v>263</v>
      </c>
      <c r="M5"/>
    </row>
    <row r="6" spans="1:13" ht="21" x14ac:dyDescent="0.25">
      <c r="A6" s="29">
        <v>4</v>
      </c>
      <c r="B6" s="33" t="s">
        <v>86</v>
      </c>
      <c r="C6" s="31" t="s">
        <v>83</v>
      </c>
      <c r="D6" s="29"/>
      <c r="E6" s="31"/>
      <c r="F6" s="31"/>
      <c r="G6" s="32">
        <v>9</v>
      </c>
      <c r="H6" s="64">
        <v>0</v>
      </c>
      <c r="I6" s="91">
        <v>19</v>
      </c>
      <c r="K6"/>
      <c r="L6"/>
      <c r="M6"/>
    </row>
    <row r="7" spans="1:13" ht="21" x14ac:dyDescent="0.25">
      <c r="A7" s="29">
        <v>5</v>
      </c>
      <c r="B7" s="33" t="s">
        <v>18</v>
      </c>
      <c r="C7" s="31" t="s">
        <v>83</v>
      </c>
      <c r="D7" s="29"/>
      <c r="E7" s="34">
        <v>24</v>
      </c>
      <c r="F7" s="29"/>
      <c r="G7" s="32"/>
      <c r="H7" s="64">
        <v>0</v>
      </c>
      <c r="I7" s="91">
        <v>11</v>
      </c>
      <c r="K7"/>
      <c r="L7"/>
      <c r="M7"/>
    </row>
    <row r="8" spans="1:13" ht="21" x14ac:dyDescent="0.25">
      <c r="A8" s="29">
        <v>6</v>
      </c>
      <c r="B8" s="33" t="s">
        <v>96</v>
      </c>
      <c r="C8" s="31" t="s">
        <v>83</v>
      </c>
      <c r="D8" s="29"/>
      <c r="E8" s="29"/>
      <c r="F8" s="29"/>
      <c r="G8" s="32"/>
      <c r="H8" s="64">
        <v>6</v>
      </c>
      <c r="I8" s="91">
        <v>6</v>
      </c>
      <c r="K8"/>
      <c r="L8"/>
      <c r="M8"/>
    </row>
    <row r="9" spans="1:13" ht="21" x14ac:dyDescent="0.25">
      <c r="A9" s="29">
        <v>7</v>
      </c>
      <c r="B9" s="37" t="s">
        <v>98</v>
      </c>
      <c r="C9" s="31" t="s">
        <v>83</v>
      </c>
      <c r="D9" s="29"/>
      <c r="E9" s="31"/>
      <c r="F9" s="31">
        <v>10</v>
      </c>
      <c r="G9" s="32"/>
      <c r="H9" s="64"/>
      <c r="I9" s="91">
        <v>6</v>
      </c>
      <c r="K9"/>
      <c r="L9"/>
      <c r="M9"/>
    </row>
    <row r="10" spans="1:13" ht="22.5" customHeight="1" x14ac:dyDescent="0.25">
      <c r="A10" s="29">
        <v>8</v>
      </c>
      <c r="B10" s="30" t="s">
        <v>84</v>
      </c>
      <c r="C10" s="31" t="s">
        <v>83</v>
      </c>
      <c r="D10" s="29"/>
      <c r="E10" s="29"/>
      <c r="F10" s="29"/>
      <c r="G10" s="32"/>
      <c r="H10" s="64">
        <v>0</v>
      </c>
      <c r="I10" s="91">
        <v>0</v>
      </c>
      <c r="K10"/>
      <c r="L10"/>
      <c r="M10"/>
    </row>
    <row r="11" spans="1:13" ht="21" x14ac:dyDescent="0.25">
      <c r="A11" s="29">
        <v>9</v>
      </c>
      <c r="B11" s="35" t="s">
        <v>91</v>
      </c>
      <c r="C11" s="92" t="s">
        <v>88</v>
      </c>
      <c r="D11" s="36">
        <v>14</v>
      </c>
      <c r="E11" s="31">
        <v>21</v>
      </c>
      <c r="F11" s="29">
        <v>21</v>
      </c>
      <c r="G11" s="32"/>
      <c r="H11" s="64">
        <v>24</v>
      </c>
      <c r="I11" s="91">
        <v>31</v>
      </c>
      <c r="K11"/>
      <c r="L11"/>
      <c r="M11"/>
    </row>
    <row r="12" spans="1:13" ht="21" x14ac:dyDescent="0.25">
      <c r="A12" s="29">
        <v>10</v>
      </c>
      <c r="B12" s="30" t="s">
        <v>87</v>
      </c>
      <c r="C12" s="92" t="s">
        <v>88</v>
      </c>
      <c r="D12" s="29">
        <v>20</v>
      </c>
      <c r="E12" s="31">
        <v>5</v>
      </c>
      <c r="F12" s="31">
        <v>4</v>
      </c>
      <c r="G12" s="32">
        <v>9</v>
      </c>
      <c r="H12" s="64">
        <v>12</v>
      </c>
      <c r="I12" s="91">
        <v>30</v>
      </c>
      <c r="K12"/>
      <c r="L12"/>
      <c r="M12"/>
    </row>
    <row r="13" spans="1:13" ht="21" x14ac:dyDescent="0.25">
      <c r="A13" s="29">
        <v>11</v>
      </c>
      <c r="B13" s="33" t="s">
        <v>97</v>
      </c>
      <c r="C13" s="92" t="s">
        <v>88</v>
      </c>
      <c r="D13" s="29"/>
      <c r="E13" s="31"/>
      <c r="F13" s="31"/>
      <c r="G13" s="32"/>
      <c r="H13" s="64">
        <v>17</v>
      </c>
      <c r="I13" s="91">
        <v>17</v>
      </c>
      <c r="K13"/>
      <c r="L13"/>
      <c r="M13"/>
    </row>
    <row r="14" spans="1:13" ht="21" x14ac:dyDescent="0.25">
      <c r="A14" s="29">
        <v>12</v>
      </c>
      <c r="B14" s="33" t="s">
        <v>94</v>
      </c>
      <c r="C14" s="92" t="s">
        <v>88</v>
      </c>
      <c r="D14" s="29"/>
      <c r="E14" s="29"/>
      <c r="F14" s="29"/>
      <c r="G14" s="32"/>
      <c r="H14" s="64">
        <v>16</v>
      </c>
      <c r="I14" s="91">
        <v>16</v>
      </c>
      <c r="K14"/>
      <c r="L14"/>
      <c r="M14"/>
    </row>
    <row r="15" spans="1:13" ht="21" x14ac:dyDescent="0.25">
      <c r="A15" s="29">
        <v>13</v>
      </c>
      <c r="B15" s="30" t="s">
        <v>89</v>
      </c>
      <c r="C15" s="92" t="s">
        <v>88</v>
      </c>
      <c r="D15" s="29">
        <v>13</v>
      </c>
      <c r="E15" s="29"/>
      <c r="F15" s="29">
        <v>8</v>
      </c>
      <c r="G15" s="32"/>
      <c r="H15" s="64">
        <v>0</v>
      </c>
      <c r="I15" s="91">
        <v>1</v>
      </c>
      <c r="K15"/>
      <c r="L15"/>
      <c r="M15"/>
    </row>
    <row r="16" spans="1:13" ht="21" x14ac:dyDescent="0.25">
      <c r="A16" s="29">
        <v>14</v>
      </c>
      <c r="B16" s="30" t="s">
        <v>90</v>
      </c>
      <c r="C16" s="92" t="s">
        <v>88</v>
      </c>
      <c r="D16" s="29"/>
      <c r="E16" s="31"/>
      <c r="F16" s="31"/>
      <c r="G16" s="32"/>
      <c r="H16" s="64">
        <v>0</v>
      </c>
      <c r="I16" s="91">
        <v>0</v>
      </c>
      <c r="K16"/>
      <c r="L16"/>
      <c r="M16"/>
    </row>
    <row r="17" spans="1:13" ht="21" x14ac:dyDescent="0.25">
      <c r="A17" s="29">
        <v>15</v>
      </c>
      <c r="B17" s="37" t="s">
        <v>92</v>
      </c>
      <c r="C17" s="92" t="s">
        <v>88</v>
      </c>
      <c r="D17" s="29"/>
      <c r="E17" s="31">
        <v>15</v>
      </c>
      <c r="F17" s="31"/>
      <c r="G17" s="32"/>
      <c r="H17" s="64">
        <v>0</v>
      </c>
      <c r="I17" s="91">
        <v>0</v>
      </c>
      <c r="K17"/>
      <c r="L17"/>
      <c r="M17"/>
    </row>
    <row r="18" spans="1:13" ht="21" x14ac:dyDescent="0.25">
      <c r="A18" s="29">
        <v>16</v>
      </c>
      <c r="B18" s="33" t="s">
        <v>93</v>
      </c>
      <c r="C18" s="92" t="s">
        <v>88</v>
      </c>
      <c r="D18" s="29"/>
      <c r="E18" s="29">
        <v>3</v>
      </c>
      <c r="F18" s="29"/>
      <c r="G18" s="32"/>
      <c r="H18" s="64">
        <v>0</v>
      </c>
      <c r="I18" s="91">
        <v>0</v>
      </c>
      <c r="K18"/>
      <c r="L18"/>
      <c r="M18"/>
    </row>
    <row r="19" spans="1:13" ht="24.75" x14ac:dyDescent="0.25">
      <c r="C19" s="72" t="s">
        <v>146</v>
      </c>
      <c r="D19" s="72">
        <f t="shared" ref="D19:I19" si="0">SUM(D3:D18)</f>
        <v>54</v>
      </c>
      <c r="E19" s="72">
        <f t="shared" si="0"/>
        <v>90</v>
      </c>
      <c r="F19" s="72">
        <f t="shared" si="0"/>
        <v>69</v>
      </c>
      <c r="G19" s="72">
        <f t="shared" si="0"/>
        <v>41</v>
      </c>
      <c r="H19" s="72">
        <f t="shared" si="0"/>
        <v>124</v>
      </c>
      <c r="I19" s="91">
        <f t="shared" si="0"/>
        <v>263</v>
      </c>
      <c r="K19"/>
      <c r="L19"/>
      <c r="M19"/>
    </row>
    <row r="20" spans="1:13" x14ac:dyDescent="0.25">
      <c r="H20" s="27"/>
    </row>
    <row r="21" spans="1:13" x14ac:dyDescent="0.25">
      <c r="H21" s="27"/>
    </row>
    <row r="22" spans="1:13" x14ac:dyDescent="0.25">
      <c r="H22" s="27"/>
    </row>
    <row r="23" spans="1:13" x14ac:dyDescent="0.25">
      <c r="H23" s="27"/>
    </row>
    <row r="24" spans="1:13" x14ac:dyDescent="0.25">
      <c r="H24" s="27"/>
    </row>
    <row r="25" spans="1:13" x14ac:dyDescent="0.25">
      <c r="H25" s="27"/>
    </row>
    <row r="26" spans="1:13" x14ac:dyDescent="0.25">
      <c r="H26" s="27"/>
    </row>
    <row r="27" spans="1:13" x14ac:dyDescent="0.25">
      <c r="H27" s="27"/>
    </row>
    <row r="28" spans="1:13" x14ac:dyDescent="0.25">
      <c r="H28" s="27"/>
    </row>
    <row r="29" spans="1:13" x14ac:dyDescent="0.25">
      <c r="H29" s="27"/>
    </row>
  </sheetData>
  <sortState ref="A3:I18">
    <sortCondition ref="C3:C18"/>
  </sortState>
  <mergeCells count="1">
    <mergeCell ref="A1:H1"/>
  </mergeCells>
  <pageMargins left="0.47" right="0.63" top="0.74803149606299213" bottom="0.74803149606299213" header="0.31496062992125984" footer="0.31496062992125984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9"/>
  <sheetViews>
    <sheetView rightToLeft="1" workbookViewId="0">
      <selection activeCell="C12" sqref="C12"/>
    </sheetView>
  </sheetViews>
  <sheetFormatPr defaultRowHeight="15" x14ac:dyDescent="0.25"/>
  <cols>
    <col min="1" max="1" width="5.28515625" style="48" customWidth="1"/>
    <col min="2" max="2" width="23.85546875" style="48" customWidth="1"/>
    <col min="3" max="3" width="12.28515625" style="48" customWidth="1"/>
    <col min="4" max="8" width="8.5703125" style="48" customWidth="1"/>
    <col min="9" max="9" width="9.140625" style="48"/>
    <col min="10" max="10" width="13.140625" style="48" bestFit="1" customWidth="1"/>
    <col min="11" max="11" width="15.85546875" style="48" customWidth="1"/>
    <col min="12" max="12" width="24.7109375" style="48" bestFit="1" customWidth="1"/>
    <col min="13" max="16384" width="9.140625" style="48"/>
  </cols>
  <sheetData>
    <row r="1" spans="1:12" ht="37.5" customHeight="1" x14ac:dyDescent="0.25">
      <c r="A1" s="127" t="s">
        <v>134</v>
      </c>
      <c r="B1" s="128"/>
      <c r="C1" s="128"/>
      <c r="D1" s="128"/>
      <c r="E1" s="128"/>
      <c r="F1" s="128"/>
      <c r="G1" s="128"/>
      <c r="H1" s="128"/>
    </row>
    <row r="2" spans="1:12" ht="67.5" customHeight="1" x14ac:dyDescent="0.25">
      <c r="A2" s="75" t="s">
        <v>1</v>
      </c>
      <c r="B2" s="76" t="s">
        <v>2</v>
      </c>
      <c r="C2" s="76" t="s">
        <v>3</v>
      </c>
      <c r="D2" s="120" t="s">
        <v>159</v>
      </c>
      <c r="E2" s="120" t="s">
        <v>7</v>
      </c>
      <c r="F2" s="120" t="s">
        <v>8</v>
      </c>
      <c r="G2" s="120" t="s">
        <v>9</v>
      </c>
      <c r="H2" s="120" t="s">
        <v>4</v>
      </c>
      <c r="J2" s="119" t="s">
        <v>142</v>
      </c>
      <c r="K2" s="101" t="s">
        <v>144</v>
      </c>
      <c r="L2"/>
    </row>
    <row r="3" spans="1:12" ht="18.75" x14ac:dyDescent="0.25">
      <c r="A3" s="21">
        <v>1</v>
      </c>
      <c r="B3" s="15" t="s">
        <v>137</v>
      </c>
      <c r="C3" s="15" t="s">
        <v>105</v>
      </c>
      <c r="D3" s="15">
        <v>8</v>
      </c>
      <c r="E3" s="21">
        <v>16</v>
      </c>
      <c r="F3" s="15">
        <v>20</v>
      </c>
      <c r="G3" s="15">
        <v>42</v>
      </c>
      <c r="H3" s="22">
        <v>62</v>
      </c>
      <c r="J3" s="60" t="s">
        <v>105</v>
      </c>
      <c r="K3" s="121">
        <v>69</v>
      </c>
      <c r="L3"/>
    </row>
    <row r="4" spans="1:12" ht="18.75" x14ac:dyDescent="0.25">
      <c r="A4" s="21">
        <v>2</v>
      </c>
      <c r="B4" s="15" t="s">
        <v>138</v>
      </c>
      <c r="C4" s="15" t="s">
        <v>105</v>
      </c>
      <c r="D4" s="15"/>
      <c r="E4" s="21"/>
      <c r="F4" s="15"/>
      <c r="G4" s="15">
        <v>7</v>
      </c>
      <c r="H4" s="22">
        <v>7</v>
      </c>
      <c r="J4" s="60" t="s">
        <v>88</v>
      </c>
      <c r="K4" s="121">
        <v>19</v>
      </c>
      <c r="L4"/>
    </row>
    <row r="5" spans="1:12" ht="18.75" x14ac:dyDescent="0.25">
      <c r="A5" s="21">
        <v>3</v>
      </c>
      <c r="B5" s="15" t="s">
        <v>135</v>
      </c>
      <c r="C5" s="15" t="s">
        <v>105</v>
      </c>
      <c r="D5" s="15">
        <v>5</v>
      </c>
      <c r="E5" s="15"/>
      <c r="F5" s="15"/>
      <c r="G5" s="15">
        <v>0</v>
      </c>
      <c r="H5" s="22">
        <v>0</v>
      </c>
      <c r="J5" s="60" t="s">
        <v>143</v>
      </c>
      <c r="K5" s="121">
        <v>88</v>
      </c>
      <c r="L5"/>
    </row>
    <row r="6" spans="1:12" ht="18.75" x14ac:dyDescent="0.25">
      <c r="A6" s="21">
        <v>4</v>
      </c>
      <c r="B6" s="15" t="s">
        <v>140</v>
      </c>
      <c r="C6" s="86" t="s">
        <v>88</v>
      </c>
      <c r="D6" s="15"/>
      <c r="E6" s="21">
        <v>10</v>
      </c>
      <c r="F6" s="15">
        <v>8</v>
      </c>
      <c r="G6" s="21">
        <v>0</v>
      </c>
      <c r="H6" s="24">
        <v>13</v>
      </c>
      <c r="J6"/>
      <c r="K6"/>
      <c r="L6"/>
    </row>
    <row r="7" spans="1:12" ht="18.75" x14ac:dyDescent="0.25">
      <c r="A7" s="21">
        <v>5</v>
      </c>
      <c r="B7" s="15" t="s">
        <v>136</v>
      </c>
      <c r="C7" s="86" t="s">
        <v>88</v>
      </c>
      <c r="D7" s="15">
        <v>6</v>
      </c>
      <c r="E7" s="21"/>
      <c r="F7" s="15"/>
      <c r="G7" s="21">
        <v>6</v>
      </c>
      <c r="H7" s="24">
        <v>6</v>
      </c>
      <c r="J7"/>
      <c r="K7"/>
      <c r="L7"/>
    </row>
    <row r="8" spans="1:12" ht="18.75" x14ac:dyDescent="0.25">
      <c r="A8" s="21">
        <v>6</v>
      </c>
      <c r="B8" s="15" t="s">
        <v>139</v>
      </c>
      <c r="C8" s="86" t="s">
        <v>88</v>
      </c>
      <c r="D8" s="15">
        <v>9</v>
      </c>
      <c r="E8" s="15">
        <v>3</v>
      </c>
      <c r="F8" s="15"/>
      <c r="G8" s="15">
        <v>0</v>
      </c>
      <c r="H8" s="22">
        <v>0</v>
      </c>
      <c r="J8"/>
      <c r="K8"/>
      <c r="L8"/>
    </row>
    <row r="9" spans="1:12" ht="18.75" x14ac:dyDescent="0.25">
      <c r="A9" s="21">
        <v>7</v>
      </c>
      <c r="B9" s="15" t="s">
        <v>141</v>
      </c>
      <c r="C9" s="86" t="s">
        <v>88</v>
      </c>
      <c r="D9" s="18"/>
      <c r="E9" s="18">
        <v>4</v>
      </c>
      <c r="F9" s="18"/>
      <c r="G9" s="18">
        <v>0</v>
      </c>
      <c r="H9" s="47">
        <v>0</v>
      </c>
      <c r="J9"/>
      <c r="K9"/>
      <c r="L9"/>
    </row>
    <row r="10" spans="1:12" ht="18.75" x14ac:dyDescent="0.25">
      <c r="C10" s="63" t="s">
        <v>146</v>
      </c>
      <c r="D10" s="22">
        <f>SUM(D3:D9)</f>
        <v>28</v>
      </c>
      <c r="E10" s="22">
        <f t="shared" ref="E10:H10" si="0">SUM(E3:E9)</f>
        <v>33</v>
      </c>
      <c r="F10" s="22">
        <f t="shared" si="0"/>
        <v>28</v>
      </c>
      <c r="G10" s="22">
        <f t="shared" si="0"/>
        <v>55</v>
      </c>
      <c r="H10" s="22">
        <f t="shared" si="0"/>
        <v>88</v>
      </c>
      <c r="J10"/>
      <c r="K10"/>
      <c r="L10"/>
    </row>
    <row r="11" spans="1:12" x14ac:dyDescent="0.25">
      <c r="J11"/>
      <c r="K11"/>
      <c r="L11"/>
    </row>
    <row r="12" spans="1:12" x14ac:dyDescent="0.25">
      <c r="J12"/>
      <c r="K12"/>
      <c r="L12"/>
    </row>
    <row r="13" spans="1:12" x14ac:dyDescent="0.25">
      <c r="J13"/>
      <c r="K13"/>
      <c r="L13"/>
    </row>
    <row r="14" spans="1:12" x14ac:dyDescent="0.25">
      <c r="J14"/>
      <c r="K14"/>
      <c r="L14"/>
    </row>
    <row r="15" spans="1:12" x14ac:dyDescent="0.25">
      <c r="J15"/>
      <c r="K15"/>
      <c r="L15"/>
    </row>
    <row r="16" spans="1:12" x14ac:dyDescent="0.25">
      <c r="J16"/>
      <c r="K16"/>
      <c r="L16"/>
    </row>
    <row r="17" spans="10:12" x14ac:dyDescent="0.25">
      <c r="J17"/>
      <c r="K17"/>
      <c r="L17"/>
    </row>
    <row r="18" spans="10:12" x14ac:dyDescent="0.25">
      <c r="J18"/>
      <c r="K18"/>
      <c r="L18"/>
    </row>
    <row r="19" spans="10:12" x14ac:dyDescent="0.25">
      <c r="J19"/>
      <c r="K19"/>
      <c r="L1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8"/>
  <sheetViews>
    <sheetView rightToLeft="1" zoomScaleNormal="100" zoomScaleSheetLayoutView="100" workbookViewId="0">
      <selection activeCell="K9" sqref="K9"/>
    </sheetView>
  </sheetViews>
  <sheetFormatPr defaultColWidth="9.140625" defaultRowHeight="19.5" x14ac:dyDescent="0.25"/>
  <cols>
    <col min="1" max="1" width="5.140625" style="13" customWidth="1"/>
    <col min="2" max="2" width="33.140625" style="13" customWidth="1"/>
    <col min="3" max="3" width="14.28515625" style="13" customWidth="1"/>
    <col min="4" max="7" width="8.5703125" style="13" customWidth="1"/>
    <col min="8" max="8" width="8.5703125" style="20" customWidth="1"/>
    <col min="9" max="9" width="8.5703125" style="13" customWidth="1"/>
    <col min="10" max="10" width="7.28515625" style="13" customWidth="1"/>
    <col min="11" max="11" width="13.140625" style="13" bestFit="1" customWidth="1"/>
    <col min="12" max="12" width="15.42578125" style="13" customWidth="1"/>
    <col min="13" max="13" width="17.28515625" style="13" customWidth="1"/>
    <col min="14" max="16384" width="9.140625" style="13"/>
  </cols>
  <sheetData>
    <row r="1" spans="1:13" ht="32.25" customHeight="1" x14ac:dyDescent="0.25">
      <c r="A1" s="127" t="s">
        <v>99</v>
      </c>
      <c r="B1" s="128"/>
      <c r="C1" s="128"/>
      <c r="D1" s="128"/>
      <c r="E1" s="128"/>
      <c r="F1" s="128"/>
      <c r="G1" s="128"/>
      <c r="H1" s="128"/>
      <c r="I1" s="128"/>
    </row>
    <row r="2" spans="1:13" s="14" customFormat="1" ht="65.25" customHeight="1" x14ac:dyDescent="0.25">
      <c r="A2" s="120" t="s">
        <v>1</v>
      </c>
      <c r="B2" s="76" t="s">
        <v>2</v>
      </c>
      <c r="C2" s="76" t="s">
        <v>3</v>
      </c>
      <c r="D2" s="117" t="s">
        <v>5</v>
      </c>
      <c r="E2" s="117" t="s">
        <v>6</v>
      </c>
      <c r="F2" s="117" t="s">
        <v>7</v>
      </c>
      <c r="G2" s="117" t="s">
        <v>8</v>
      </c>
      <c r="H2" s="117" t="s">
        <v>9</v>
      </c>
      <c r="I2" s="117" t="s">
        <v>4</v>
      </c>
      <c r="K2" s="122" t="s">
        <v>142</v>
      </c>
      <c r="L2" s="101" t="s">
        <v>144</v>
      </c>
      <c r="M2"/>
    </row>
    <row r="3" spans="1:13" x14ac:dyDescent="0.25">
      <c r="A3" s="21">
        <v>1</v>
      </c>
      <c r="B3" s="15" t="s">
        <v>106</v>
      </c>
      <c r="C3" s="15" t="s">
        <v>105</v>
      </c>
      <c r="D3" s="25">
        <v>9</v>
      </c>
      <c r="E3" s="23">
        <v>46</v>
      </c>
      <c r="F3" s="25">
        <v>11</v>
      </c>
      <c r="G3" s="25">
        <v>12</v>
      </c>
      <c r="H3" s="64">
        <v>10</v>
      </c>
      <c r="I3" s="24">
        <v>27</v>
      </c>
      <c r="K3" s="60" t="s">
        <v>105</v>
      </c>
      <c r="L3" s="58">
        <v>55</v>
      </c>
      <c r="M3"/>
    </row>
    <row r="4" spans="1:13" x14ac:dyDescent="0.25">
      <c r="A4" s="21">
        <v>2</v>
      </c>
      <c r="B4" s="15" t="s">
        <v>107</v>
      </c>
      <c r="C4" s="15" t="s">
        <v>105</v>
      </c>
      <c r="D4" s="25">
        <v>0</v>
      </c>
      <c r="E4" s="25">
        <v>0</v>
      </c>
      <c r="F4" s="25">
        <v>0</v>
      </c>
      <c r="G4" s="25">
        <v>0</v>
      </c>
      <c r="H4" s="64">
        <v>19</v>
      </c>
      <c r="I4" s="24">
        <v>19</v>
      </c>
      <c r="K4" s="60" t="s">
        <v>88</v>
      </c>
      <c r="L4" s="58">
        <v>30</v>
      </c>
      <c r="M4"/>
    </row>
    <row r="5" spans="1:13" x14ac:dyDescent="0.25">
      <c r="A5" s="21">
        <v>3</v>
      </c>
      <c r="B5" s="15" t="s">
        <v>108</v>
      </c>
      <c r="C5" s="15" t="s">
        <v>105</v>
      </c>
      <c r="D5" s="41">
        <v>0</v>
      </c>
      <c r="E5" s="41">
        <v>0</v>
      </c>
      <c r="F5" s="41">
        <v>0</v>
      </c>
      <c r="G5" s="41">
        <v>0</v>
      </c>
      <c r="H5" s="71">
        <v>9</v>
      </c>
      <c r="I5" s="40">
        <v>9</v>
      </c>
      <c r="K5" s="60" t="s">
        <v>143</v>
      </c>
      <c r="L5" s="58">
        <v>85</v>
      </c>
      <c r="M5"/>
    </row>
    <row r="6" spans="1:13" x14ac:dyDescent="0.25">
      <c r="A6" s="21">
        <v>4</v>
      </c>
      <c r="B6" s="15" t="s">
        <v>104</v>
      </c>
      <c r="C6" s="15" t="s">
        <v>105</v>
      </c>
      <c r="D6" s="25"/>
      <c r="E6" s="23">
        <v>13</v>
      </c>
      <c r="F6" s="23"/>
      <c r="G6" s="23"/>
      <c r="H6" s="64">
        <v>0</v>
      </c>
      <c r="I6" s="22">
        <v>0</v>
      </c>
    </row>
    <row r="7" spans="1:13" x14ac:dyDescent="0.25">
      <c r="A7" s="21">
        <v>5</v>
      </c>
      <c r="B7" s="15" t="s">
        <v>100</v>
      </c>
      <c r="C7" s="86" t="s">
        <v>88</v>
      </c>
      <c r="D7" s="25"/>
      <c r="E7" s="23">
        <v>12</v>
      </c>
      <c r="F7" s="23">
        <v>11</v>
      </c>
      <c r="G7" s="23">
        <v>10</v>
      </c>
      <c r="H7" s="64">
        <v>6</v>
      </c>
      <c r="I7" s="22">
        <v>19</v>
      </c>
      <c r="K7"/>
      <c r="L7"/>
      <c r="M7"/>
    </row>
    <row r="8" spans="1:13" x14ac:dyDescent="0.25">
      <c r="A8" s="21">
        <v>6</v>
      </c>
      <c r="B8" s="15" t="s">
        <v>103</v>
      </c>
      <c r="C8" s="86" t="s">
        <v>88</v>
      </c>
      <c r="D8" s="25"/>
      <c r="E8" s="23"/>
      <c r="F8" s="25"/>
      <c r="G8" s="23"/>
      <c r="H8" s="64">
        <v>11</v>
      </c>
      <c r="I8" s="22">
        <v>11</v>
      </c>
      <c r="K8"/>
      <c r="L8"/>
      <c r="M8"/>
    </row>
    <row r="9" spans="1:13" x14ac:dyDescent="0.25">
      <c r="A9" s="21">
        <v>7</v>
      </c>
      <c r="B9" s="15" t="s">
        <v>101</v>
      </c>
      <c r="C9" s="86" t="s">
        <v>88</v>
      </c>
      <c r="D9" s="25">
        <v>9</v>
      </c>
      <c r="E9" s="25">
        <v>3</v>
      </c>
      <c r="F9" s="25"/>
      <c r="G9" s="25"/>
      <c r="H9" s="64">
        <v>0</v>
      </c>
      <c r="I9" s="24">
        <v>0</v>
      </c>
      <c r="K9"/>
      <c r="L9"/>
      <c r="M9"/>
    </row>
    <row r="10" spans="1:13" x14ac:dyDescent="0.25">
      <c r="A10" s="21">
        <v>8</v>
      </c>
      <c r="B10" s="15" t="s">
        <v>102</v>
      </c>
      <c r="C10" s="86" t="s">
        <v>88</v>
      </c>
      <c r="D10" s="25">
        <v>0</v>
      </c>
      <c r="E10" s="23">
        <v>18</v>
      </c>
      <c r="F10" s="25"/>
      <c r="G10" s="23"/>
      <c r="H10" s="64">
        <v>0</v>
      </c>
      <c r="I10" s="22">
        <v>0</v>
      </c>
      <c r="K10"/>
      <c r="L10"/>
      <c r="M10"/>
    </row>
    <row r="11" spans="1:13" ht="24.75" x14ac:dyDescent="0.25">
      <c r="C11" s="70" t="s">
        <v>146</v>
      </c>
      <c r="D11" s="24">
        <f t="shared" ref="D11:I11" si="0">SUM(D3:D10)</f>
        <v>18</v>
      </c>
      <c r="E11" s="24">
        <f t="shared" si="0"/>
        <v>92</v>
      </c>
      <c r="F11" s="24">
        <f t="shared" si="0"/>
        <v>22</v>
      </c>
      <c r="G11" s="24">
        <f t="shared" si="0"/>
        <v>22</v>
      </c>
      <c r="H11" s="24">
        <f t="shared" si="0"/>
        <v>55</v>
      </c>
      <c r="I11" s="24">
        <f t="shared" si="0"/>
        <v>85</v>
      </c>
      <c r="K11"/>
      <c r="L11"/>
      <c r="M11"/>
    </row>
    <row r="12" spans="1:13" x14ac:dyDescent="0.25">
      <c r="K12"/>
      <c r="L12"/>
      <c r="M12"/>
    </row>
    <row r="13" spans="1:13" x14ac:dyDescent="0.25">
      <c r="K13"/>
      <c r="L13"/>
      <c r="M13"/>
    </row>
    <row r="14" spans="1:13" x14ac:dyDescent="0.25">
      <c r="K14"/>
      <c r="L14"/>
      <c r="M14"/>
    </row>
    <row r="15" spans="1:13" x14ac:dyDescent="0.25">
      <c r="K15"/>
      <c r="L15"/>
      <c r="M15"/>
    </row>
    <row r="16" spans="1:13" x14ac:dyDescent="0.25">
      <c r="K16"/>
      <c r="L16"/>
      <c r="M16"/>
    </row>
    <row r="17" spans="11:13" x14ac:dyDescent="0.25">
      <c r="K17"/>
      <c r="L17"/>
      <c r="M17"/>
    </row>
    <row r="18" spans="11:13" x14ac:dyDescent="0.25">
      <c r="K18"/>
      <c r="L18"/>
      <c r="M18"/>
    </row>
  </sheetData>
  <mergeCells count="1">
    <mergeCell ref="A1:I1"/>
  </mergeCells>
  <pageMargins left="0.47" right="0.63" top="0.74803149606299213" bottom="0.74803149606299213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3"/>
  <sheetViews>
    <sheetView rightToLeft="1" tabSelected="1" workbookViewId="0">
      <selection activeCell="A112" sqref="A112:XFD124"/>
    </sheetView>
  </sheetViews>
  <sheetFormatPr defaultRowHeight="15" x14ac:dyDescent="0.25"/>
  <cols>
    <col min="1" max="1" width="5.42578125" customWidth="1"/>
    <col min="2" max="2" width="31.28515625" customWidth="1"/>
    <col min="3" max="3" width="34.5703125" style="60" customWidth="1"/>
    <col min="4" max="4" width="15.85546875" customWidth="1"/>
    <col min="5" max="10" width="8.42578125" customWidth="1"/>
    <col min="11" max="11" width="7.42578125" customWidth="1"/>
    <col min="12" max="12" width="37.140625" bestFit="1" customWidth="1"/>
    <col min="13" max="13" width="16.28515625" customWidth="1"/>
    <col min="14" max="14" width="10.5703125" customWidth="1"/>
    <col min="15" max="15" width="8.28515625" customWidth="1"/>
    <col min="16" max="16" width="7.5703125" customWidth="1"/>
    <col min="17" max="17" width="8.28515625" customWidth="1"/>
    <col min="18" max="18" width="6.85546875" customWidth="1"/>
    <col min="19" max="19" width="5.7109375" customWidth="1"/>
    <col min="20" max="20" width="7.85546875" customWidth="1"/>
    <col min="21" max="21" width="12.28515625" bestFit="1" customWidth="1"/>
    <col min="22" max="22" width="11.28515625" bestFit="1" customWidth="1"/>
  </cols>
  <sheetData>
    <row r="2" spans="1:18" x14ac:dyDescent="0.25">
      <c r="L2" s="59" t="s">
        <v>144</v>
      </c>
      <c r="M2" s="59" t="s">
        <v>158</v>
      </c>
    </row>
    <row r="3" spans="1:18" ht="68.25" customHeight="1" x14ac:dyDescent="0.25">
      <c r="A3" s="123" t="s">
        <v>1</v>
      </c>
      <c r="B3" s="80" t="s">
        <v>149</v>
      </c>
      <c r="C3" s="80" t="s">
        <v>2</v>
      </c>
      <c r="D3" s="80" t="s">
        <v>3</v>
      </c>
      <c r="E3" s="98" t="s">
        <v>5</v>
      </c>
      <c r="F3" s="98" t="s">
        <v>6</v>
      </c>
      <c r="G3" s="98" t="s">
        <v>7</v>
      </c>
      <c r="H3" s="98" t="s">
        <v>8</v>
      </c>
      <c r="I3" s="98" t="s">
        <v>9</v>
      </c>
      <c r="J3" s="98" t="s">
        <v>4</v>
      </c>
      <c r="L3" s="59" t="s">
        <v>142</v>
      </c>
      <c r="M3" s="61" t="s">
        <v>105</v>
      </c>
      <c r="N3" s="61" t="s">
        <v>11</v>
      </c>
      <c r="O3" s="61" t="s">
        <v>20</v>
      </c>
      <c r="P3" s="61" t="s">
        <v>88</v>
      </c>
      <c r="Q3" s="61" t="s">
        <v>30</v>
      </c>
      <c r="R3" s="61" t="s">
        <v>143</v>
      </c>
    </row>
    <row r="4" spans="1:18" ht="21" x14ac:dyDescent="0.6">
      <c r="A4" s="3">
        <v>85</v>
      </c>
      <c r="B4" s="96" t="s">
        <v>154</v>
      </c>
      <c r="C4" s="124" t="s">
        <v>129</v>
      </c>
      <c r="D4" s="15" t="s">
        <v>105</v>
      </c>
      <c r="E4" s="25">
        <v>30</v>
      </c>
      <c r="F4" s="23">
        <v>28</v>
      </c>
      <c r="G4" s="23">
        <v>19</v>
      </c>
      <c r="H4" s="25">
        <v>27</v>
      </c>
      <c r="I4" s="21">
        <v>21</v>
      </c>
      <c r="J4" s="22">
        <v>100</v>
      </c>
      <c r="L4" s="60" t="s">
        <v>150</v>
      </c>
      <c r="M4" s="121"/>
      <c r="N4" s="121">
        <v>509</v>
      </c>
      <c r="O4" s="121">
        <v>48</v>
      </c>
      <c r="P4" s="121">
        <v>37</v>
      </c>
      <c r="Q4" s="121">
        <v>330</v>
      </c>
      <c r="R4" s="121">
        <v>924</v>
      </c>
    </row>
    <row r="5" spans="1:18" ht="21" x14ac:dyDescent="0.6">
      <c r="A5" s="3">
        <v>86</v>
      </c>
      <c r="B5" s="96" t="s">
        <v>154</v>
      </c>
      <c r="C5" s="124" t="s">
        <v>130</v>
      </c>
      <c r="D5" s="15" t="s">
        <v>105</v>
      </c>
      <c r="E5" s="25">
        <v>13</v>
      </c>
      <c r="F5" s="25">
        <v>33</v>
      </c>
      <c r="G5" s="25">
        <v>0</v>
      </c>
      <c r="H5" s="25">
        <v>0</v>
      </c>
      <c r="I5" s="21">
        <v>0</v>
      </c>
      <c r="J5" s="24">
        <v>18</v>
      </c>
      <c r="L5" s="60" t="s">
        <v>152</v>
      </c>
      <c r="M5" s="121"/>
      <c r="N5" s="121">
        <v>171</v>
      </c>
      <c r="O5" s="121">
        <v>170</v>
      </c>
      <c r="P5" s="121">
        <v>176</v>
      </c>
      <c r="Q5" s="121">
        <v>213</v>
      </c>
      <c r="R5" s="121">
        <v>730</v>
      </c>
    </row>
    <row r="6" spans="1:18" ht="21" x14ac:dyDescent="0.6">
      <c r="A6" s="3">
        <v>106</v>
      </c>
      <c r="B6" s="96" t="s">
        <v>156</v>
      </c>
      <c r="C6" s="124" t="s">
        <v>137</v>
      </c>
      <c r="D6" s="15" t="s">
        <v>105</v>
      </c>
      <c r="E6" s="125"/>
      <c r="F6" s="15">
        <v>8</v>
      </c>
      <c r="G6" s="21">
        <v>16</v>
      </c>
      <c r="H6" s="15">
        <v>20</v>
      </c>
      <c r="I6" s="15">
        <v>42</v>
      </c>
      <c r="J6" s="22">
        <v>62</v>
      </c>
      <c r="L6" s="60" t="s">
        <v>153</v>
      </c>
      <c r="M6" s="121"/>
      <c r="N6" s="121">
        <v>25</v>
      </c>
      <c r="O6" s="121">
        <v>107</v>
      </c>
      <c r="P6" s="121">
        <v>141</v>
      </c>
      <c r="Q6" s="121">
        <v>69</v>
      </c>
      <c r="R6" s="121">
        <v>342</v>
      </c>
    </row>
    <row r="7" spans="1:18" ht="21" x14ac:dyDescent="0.6">
      <c r="A7" s="3">
        <v>107</v>
      </c>
      <c r="B7" s="96" t="s">
        <v>156</v>
      </c>
      <c r="C7" s="124" t="s">
        <v>138</v>
      </c>
      <c r="D7" s="15" t="s">
        <v>105</v>
      </c>
      <c r="E7" s="125"/>
      <c r="F7" s="15"/>
      <c r="G7" s="21"/>
      <c r="H7" s="15"/>
      <c r="I7" s="15">
        <v>7</v>
      </c>
      <c r="J7" s="22">
        <v>7</v>
      </c>
      <c r="L7" s="60" t="s">
        <v>154</v>
      </c>
      <c r="M7" s="121">
        <v>118</v>
      </c>
      <c r="N7" s="121"/>
      <c r="O7" s="121"/>
      <c r="P7" s="121">
        <v>168</v>
      </c>
      <c r="Q7" s="121"/>
      <c r="R7" s="121">
        <v>286</v>
      </c>
    </row>
    <row r="8" spans="1:18" ht="21" x14ac:dyDescent="0.6">
      <c r="A8" s="3">
        <v>108</v>
      </c>
      <c r="B8" s="96" t="s">
        <v>156</v>
      </c>
      <c r="C8" s="124" t="s">
        <v>135</v>
      </c>
      <c r="D8" s="15" t="s">
        <v>105</v>
      </c>
      <c r="E8" s="125"/>
      <c r="F8" s="15">
        <v>5</v>
      </c>
      <c r="G8" s="15"/>
      <c r="H8" s="15"/>
      <c r="I8" s="15">
        <v>0</v>
      </c>
      <c r="J8" s="22">
        <v>0</v>
      </c>
      <c r="L8" s="60" t="s">
        <v>151</v>
      </c>
      <c r="M8" s="121">
        <v>162</v>
      </c>
      <c r="N8" s="121"/>
      <c r="O8" s="121"/>
      <c r="P8" s="121">
        <v>106</v>
      </c>
      <c r="Q8" s="121"/>
      <c r="R8" s="121">
        <v>268</v>
      </c>
    </row>
    <row r="9" spans="1:18" ht="21" x14ac:dyDescent="0.6">
      <c r="A9" s="3">
        <v>113</v>
      </c>
      <c r="B9" s="96" t="s">
        <v>157</v>
      </c>
      <c r="C9" s="124" t="s">
        <v>106</v>
      </c>
      <c r="D9" s="15" t="s">
        <v>105</v>
      </c>
      <c r="E9" s="25">
        <v>9</v>
      </c>
      <c r="F9" s="23">
        <v>46</v>
      </c>
      <c r="G9" s="25">
        <v>11</v>
      </c>
      <c r="H9" s="25">
        <v>12</v>
      </c>
      <c r="I9" s="32">
        <v>10</v>
      </c>
      <c r="J9" s="24">
        <v>27</v>
      </c>
      <c r="L9" s="60" t="s">
        <v>155</v>
      </c>
      <c r="M9" s="121">
        <v>168</v>
      </c>
      <c r="N9" s="121"/>
      <c r="O9" s="121"/>
      <c r="P9" s="121">
        <v>95</v>
      </c>
      <c r="Q9" s="121"/>
      <c r="R9" s="121">
        <v>263</v>
      </c>
    </row>
    <row r="10" spans="1:18" ht="25.5" customHeight="1" x14ac:dyDescent="0.6">
      <c r="A10" s="3">
        <v>114</v>
      </c>
      <c r="B10" s="96" t="s">
        <v>157</v>
      </c>
      <c r="C10" s="124" t="s">
        <v>107</v>
      </c>
      <c r="D10" s="15" t="s">
        <v>105</v>
      </c>
      <c r="E10" s="25">
        <v>0</v>
      </c>
      <c r="F10" s="25">
        <v>0</v>
      </c>
      <c r="G10" s="25">
        <v>0</v>
      </c>
      <c r="H10" s="25">
        <v>0</v>
      </c>
      <c r="I10" s="32">
        <v>19</v>
      </c>
      <c r="J10" s="24">
        <v>19</v>
      </c>
      <c r="L10" s="60" t="s">
        <v>156</v>
      </c>
      <c r="M10" s="121">
        <v>69</v>
      </c>
      <c r="N10" s="121"/>
      <c r="O10" s="121"/>
      <c r="P10" s="121">
        <v>19</v>
      </c>
      <c r="Q10" s="121"/>
      <c r="R10" s="121">
        <v>88</v>
      </c>
    </row>
    <row r="11" spans="1:18" ht="21" x14ac:dyDescent="0.6">
      <c r="A11" s="3">
        <v>115</v>
      </c>
      <c r="B11" s="96" t="s">
        <v>157</v>
      </c>
      <c r="C11" s="124" t="s">
        <v>108</v>
      </c>
      <c r="D11" s="15" t="s">
        <v>105</v>
      </c>
      <c r="E11" s="25">
        <v>0</v>
      </c>
      <c r="F11" s="25">
        <v>0</v>
      </c>
      <c r="G11" s="25">
        <v>0</v>
      </c>
      <c r="H11" s="25">
        <v>0</v>
      </c>
      <c r="I11" s="32">
        <v>9</v>
      </c>
      <c r="J11" s="24">
        <v>9</v>
      </c>
      <c r="L11" s="60" t="s">
        <v>157</v>
      </c>
      <c r="M11" s="121">
        <v>55</v>
      </c>
      <c r="N11" s="121"/>
      <c r="O11" s="121"/>
      <c r="P11" s="121">
        <v>30</v>
      </c>
      <c r="Q11" s="121"/>
      <c r="R11" s="121">
        <v>85</v>
      </c>
    </row>
    <row r="12" spans="1:18" ht="21" x14ac:dyDescent="0.6">
      <c r="A12" s="3">
        <v>116</v>
      </c>
      <c r="B12" s="96" t="s">
        <v>157</v>
      </c>
      <c r="C12" s="124" t="s">
        <v>104</v>
      </c>
      <c r="D12" s="15" t="s">
        <v>105</v>
      </c>
      <c r="E12" s="25"/>
      <c r="F12" s="23">
        <v>13</v>
      </c>
      <c r="G12" s="23"/>
      <c r="H12" s="23"/>
      <c r="I12" s="32">
        <v>0</v>
      </c>
      <c r="J12" s="22">
        <v>0</v>
      </c>
      <c r="L12" s="60" t="s">
        <v>143</v>
      </c>
      <c r="M12" s="121">
        <v>572</v>
      </c>
      <c r="N12" s="121">
        <v>705</v>
      </c>
      <c r="O12" s="121">
        <v>325</v>
      </c>
      <c r="P12" s="121">
        <v>772</v>
      </c>
      <c r="Q12" s="121">
        <v>612</v>
      </c>
      <c r="R12" s="121">
        <v>2986</v>
      </c>
    </row>
    <row r="13" spans="1:18" ht="41.25" customHeight="1" x14ac:dyDescent="0.6">
      <c r="A13" s="3">
        <v>90</v>
      </c>
      <c r="B13" s="96" t="s">
        <v>155</v>
      </c>
      <c r="C13" s="30" t="s">
        <v>82</v>
      </c>
      <c r="D13" s="15" t="s">
        <v>105</v>
      </c>
      <c r="E13" s="29">
        <v>5</v>
      </c>
      <c r="F13" s="31">
        <v>16</v>
      </c>
      <c r="G13" s="31">
        <v>26</v>
      </c>
      <c r="H13" s="32">
        <v>12</v>
      </c>
      <c r="I13" s="32">
        <v>26</v>
      </c>
      <c r="J13" s="91">
        <v>52</v>
      </c>
    </row>
    <row r="14" spans="1:18" ht="21" x14ac:dyDescent="0.6">
      <c r="A14" s="3">
        <v>91</v>
      </c>
      <c r="B14" s="96" t="s">
        <v>155</v>
      </c>
      <c r="C14" s="33" t="s">
        <v>85</v>
      </c>
      <c r="D14" s="15" t="s">
        <v>105</v>
      </c>
      <c r="E14" s="29">
        <v>2</v>
      </c>
      <c r="F14" s="31">
        <v>6</v>
      </c>
      <c r="G14" s="31"/>
      <c r="H14" s="32">
        <v>11</v>
      </c>
      <c r="I14" s="32">
        <v>14</v>
      </c>
      <c r="J14" s="91">
        <v>51</v>
      </c>
    </row>
    <row r="15" spans="1:18" ht="21" x14ac:dyDescent="0.6">
      <c r="A15" s="3">
        <v>92</v>
      </c>
      <c r="B15" s="96" t="s">
        <v>155</v>
      </c>
      <c r="C15" s="33" t="s">
        <v>95</v>
      </c>
      <c r="D15" s="15" t="s">
        <v>105</v>
      </c>
      <c r="E15" s="29"/>
      <c r="F15" s="29"/>
      <c r="G15" s="29"/>
      <c r="H15" s="32"/>
      <c r="I15" s="32">
        <v>9</v>
      </c>
      <c r="J15" s="91">
        <v>23</v>
      </c>
    </row>
    <row r="16" spans="1:18" ht="21" x14ac:dyDescent="0.6">
      <c r="A16" s="3">
        <v>93</v>
      </c>
      <c r="B16" s="96" t="s">
        <v>155</v>
      </c>
      <c r="C16" s="33" t="s">
        <v>86</v>
      </c>
      <c r="D16" s="15" t="s">
        <v>105</v>
      </c>
      <c r="E16" s="29"/>
      <c r="F16" s="31"/>
      <c r="G16" s="31"/>
      <c r="H16" s="32">
        <v>9</v>
      </c>
      <c r="I16" s="32">
        <v>0</v>
      </c>
      <c r="J16" s="91">
        <v>19</v>
      </c>
    </row>
    <row r="17" spans="1:10" ht="21" x14ac:dyDescent="0.6">
      <c r="A17" s="3">
        <v>94</v>
      </c>
      <c r="B17" s="96" t="s">
        <v>155</v>
      </c>
      <c r="C17" s="33" t="s">
        <v>18</v>
      </c>
      <c r="D17" s="15" t="s">
        <v>105</v>
      </c>
      <c r="E17" s="29"/>
      <c r="F17" s="34">
        <v>24</v>
      </c>
      <c r="G17" s="29"/>
      <c r="H17" s="32"/>
      <c r="I17" s="32">
        <v>0</v>
      </c>
      <c r="J17" s="91">
        <v>11</v>
      </c>
    </row>
    <row r="18" spans="1:10" ht="21" x14ac:dyDescent="0.6">
      <c r="A18" s="3">
        <v>95</v>
      </c>
      <c r="B18" s="96" t="s">
        <v>155</v>
      </c>
      <c r="C18" s="33" t="s">
        <v>96</v>
      </c>
      <c r="D18" s="15" t="s">
        <v>105</v>
      </c>
      <c r="E18" s="29"/>
      <c r="F18" s="29"/>
      <c r="G18" s="29"/>
      <c r="H18" s="32"/>
      <c r="I18" s="32">
        <v>6</v>
      </c>
      <c r="J18" s="91">
        <v>6</v>
      </c>
    </row>
    <row r="19" spans="1:10" ht="21" x14ac:dyDescent="0.6">
      <c r="A19" s="3">
        <v>96</v>
      </c>
      <c r="B19" s="96" t="s">
        <v>155</v>
      </c>
      <c r="C19" s="37" t="s">
        <v>98</v>
      </c>
      <c r="D19" s="15" t="s">
        <v>105</v>
      </c>
      <c r="E19" s="29"/>
      <c r="F19" s="31"/>
      <c r="G19" s="31">
        <v>10</v>
      </c>
      <c r="H19" s="32"/>
      <c r="I19" s="32"/>
      <c r="J19" s="91">
        <v>6</v>
      </c>
    </row>
    <row r="20" spans="1:10" ht="42" x14ac:dyDescent="0.6">
      <c r="A20" s="3">
        <v>97</v>
      </c>
      <c r="B20" s="96" t="s">
        <v>155</v>
      </c>
      <c r="C20" s="30" t="s">
        <v>84</v>
      </c>
      <c r="D20" s="15" t="s">
        <v>105</v>
      </c>
      <c r="E20" s="29"/>
      <c r="F20" s="29"/>
      <c r="G20" s="29"/>
      <c r="H20" s="32"/>
      <c r="I20" s="32">
        <v>0</v>
      </c>
      <c r="J20" s="91">
        <v>0</v>
      </c>
    </row>
    <row r="21" spans="1:10" ht="21" x14ac:dyDescent="0.6">
      <c r="A21" s="3">
        <v>34</v>
      </c>
      <c r="B21" s="96" t="s">
        <v>151</v>
      </c>
      <c r="C21" s="104" t="s">
        <v>67</v>
      </c>
      <c r="D21" s="15" t="s">
        <v>105</v>
      </c>
      <c r="E21" s="21">
        <v>152</v>
      </c>
      <c r="F21" s="15">
        <v>64</v>
      </c>
      <c r="G21" s="15">
        <v>77</v>
      </c>
      <c r="H21" s="23">
        <v>30</v>
      </c>
      <c r="I21" s="15">
        <v>0</v>
      </c>
      <c r="J21" s="22">
        <v>69</v>
      </c>
    </row>
    <row r="22" spans="1:10" ht="21" x14ac:dyDescent="0.6">
      <c r="A22" s="3">
        <v>35</v>
      </c>
      <c r="B22" s="96" t="s">
        <v>151</v>
      </c>
      <c r="C22" s="104" t="s">
        <v>69</v>
      </c>
      <c r="D22" s="15" t="s">
        <v>105</v>
      </c>
      <c r="E22" s="21">
        <v>57</v>
      </c>
      <c r="F22" s="15">
        <v>50</v>
      </c>
      <c r="G22" s="15">
        <v>17</v>
      </c>
      <c r="H22" s="23">
        <v>0</v>
      </c>
      <c r="I22" s="15">
        <v>0</v>
      </c>
      <c r="J22" s="22">
        <v>22</v>
      </c>
    </row>
    <row r="23" spans="1:10" ht="21" x14ac:dyDescent="0.6">
      <c r="A23" s="3">
        <v>36</v>
      </c>
      <c r="B23" s="96" t="s">
        <v>151</v>
      </c>
      <c r="C23" s="104" t="s">
        <v>68</v>
      </c>
      <c r="D23" s="15" t="s">
        <v>105</v>
      </c>
      <c r="E23" s="21">
        <v>67</v>
      </c>
      <c r="F23" s="15">
        <v>65</v>
      </c>
      <c r="G23" s="15">
        <v>21</v>
      </c>
      <c r="H23" s="23">
        <v>14</v>
      </c>
      <c r="I23" s="15">
        <v>0</v>
      </c>
      <c r="J23" s="22">
        <v>21</v>
      </c>
    </row>
    <row r="24" spans="1:10" ht="21" x14ac:dyDescent="0.6">
      <c r="A24" s="3">
        <v>37</v>
      </c>
      <c r="B24" s="96" t="s">
        <v>151</v>
      </c>
      <c r="C24" s="104" t="s">
        <v>64</v>
      </c>
      <c r="D24" s="15" t="s">
        <v>105</v>
      </c>
      <c r="E24" s="21">
        <v>36</v>
      </c>
      <c r="F24" s="15">
        <v>42</v>
      </c>
      <c r="G24" s="15">
        <v>17</v>
      </c>
      <c r="H24" s="23">
        <v>11</v>
      </c>
      <c r="I24" s="15">
        <v>0</v>
      </c>
      <c r="J24" s="22">
        <v>18</v>
      </c>
    </row>
    <row r="25" spans="1:10" ht="21" x14ac:dyDescent="0.6">
      <c r="A25" s="3">
        <v>38</v>
      </c>
      <c r="B25" s="96" t="s">
        <v>151</v>
      </c>
      <c r="C25" s="104" t="s">
        <v>62</v>
      </c>
      <c r="D25" s="15" t="s">
        <v>105</v>
      </c>
      <c r="E25" s="21">
        <v>19</v>
      </c>
      <c r="F25" s="15">
        <v>28</v>
      </c>
      <c r="G25" s="15">
        <v>7</v>
      </c>
      <c r="H25" s="23">
        <v>4</v>
      </c>
      <c r="I25" s="15">
        <v>0</v>
      </c>
      <c r="J25" s="22">
        <v>12</v>
      </c>
    </row>
    <row r="26" spans="1:10" ht="21" x14ac:dyDescent="0.6">
      <c r="A26" s="3">
        <v>39</v>
      </c>
      <c r="B26" s="96" t="s">
        <v>151</v>
      </c>
      <c r="C26" s="104" t="s">
        <v>70</v>
      </c>
      <c r="D26" s="15" t="s">
        <v>105</v>
      </c>
      <c r="E26" s="21">
        <v>5</v>
      </c>
      <c r="F26" s="21">
        <v>17</v>
      </c>
      <c r="G26" s="21">
        <v>0</v>
      </c>
      <c r="H26" s="25">
        <v>0</v>
      </c>
      <c r="I26" s="15">
        <v>0</v>
      </c>
      <c r="J26" s="24">
        <v>7</v>
      </c>
    </row>
    <row r="27" spans="1:10" ht="21" x14ac:dyDescent="0.6">
      <c r="A27" s="3">
        <v>40</v>
      </c>
      <c r="B27" s="96" t="s">
        <v>151</v>
      </c>
      <c r="C27" s="104" t="s">
        <v>71</v>
      </c>
      <c r="D27" s="15" t="s">
        <v>105</v>
      </c>
      <c r="E27" s="21">
        <v>0</v>
      </c>
      <c r="F27" s="15">
        <v>0</v>
      </c>
      <c r="G27" s="15">
        <v>17</v>
      </c>
      <c r="H27" s="23">
        <v>13</v>
      </c>
      <c r="I27" s="15">
        <v>0</v>
      </c>
      <c r="J27" s="22">
        <v>7</v>
      </c>
    </row>
    <row r="28" spans="1:10" ht="42" x14ac:dyDescent="0.6">
      <c r="A28" s="3">
        <v>41</v>
      </c>
      <c r="B28" s="96" t="s">
        <v>151</v>
      </c>
      <c r="C28" s="104" t="s">
        <v>65</v>
      </c>
      <c r="D28" s="15" t="s">
        <v>105</v>
      </c>
      <c r="E28" s="21">
        <v>38</v>
      </c>
      <c r="F28" s="15">
        <v>34</v>
      </c>
      <c r="G28" s="15">
        <v>15</v>
      </c>
      <c r="H28" s="23">
        <v>0</v>
      </c>
      <c r="I28" s="15">
        <v>0</v>
      </c>
      <c r="J28" s="22">
        <v>4</v>
      </c>
    </row>
    <row r="29" spans="1:10" ht="21" x14ac:dyDescent="0.6">
      <c r="A29" s="3">
        <v>42</v>
      </c>
      <c r="B29" s="96" t="s">
        <v>151</v>
      </c>
      <c r="C29" s="104" t="s">
        <v>66</v>
      </c>
      <c r="D29" s="15" t="s">
        <v>105</v>
      </c>
      <c r="E29" s="21">
        <v>24</v>
      </c>
      <c r="F29" s="15">
        <v>29</v>
      </c>
      <c r="G29" s="15">
        <v>0</v>
      </c>
      <c r="H29" s="23">
        <v>0</v>
      </c>
      <c r="I29" s="15">
        <v>0</v>
      </c>
      <c r="J29" s="22">
        <v>2</v>
      </c>
    </row>
    <row r="30" spans="1:10" ht="21" x14ac:dyDescent="0.6">
      <c r="A30" s="3">
        <v>1</v>
      </c>
      <c r="B30" s="4" t="s">
        <v>150</v>
      </c>
      <c r="C30" s="4" t="s">
        <v>18</v>
      </c>
      <c r="D30" s="15" t="s">
        <v>11</v>
      </c>
      <c r="E30" s="3">
        <v>16</v>
      </c>
      <c r="F30" s="5">
        <v>87</v>
      </c>
      <c r="G30" s="3">
        <v>41</v>
      </c>
      <c r="H30" s="83">
        <v>45</v>
      </c>
      <c r="I30" s="83">
        <v>36</v>
      </c>
      <c r="J30" s="6">
        <v>115</v>
      </c>
    </row>
    <row r="31" spans="1:10" ht="21" x14ac:dyDescent="0.6">
      <c r="A31" s="3">
        <v>2</v>
      </c>
      <c r="B31" s="4" t="s">
        <v>150</v>
      </c>
      <c r="C31" s="4" t="s">
        <v>23</v>
      </c>
      <c r="D31" s="15" t="s">
        <v>11</v>
      </c>
      <c r="E31" s="3">
        <v>50</v>
      </c>
      <c r="F31" s="5">
        <v>55</v>
      </c>
      <c r="G31" s="3">
        <v>0</v>
      </c>
      <c r="H31" s="83"/>
      <c r="I31" s="83">
        <v>82</v>
      </c>
      <c r="J31" s="6">
        <v>83</v>
      </c>
    </row>
    <row r="32" spans="1:10" ht="21" x14ac:dyDescent="0.6">
      <c r="A32" s="3">
        <v>3</v>
      </c>
      <c r="B32" s="4" t="s">
        <v>150</v>
      </c>
      <c r="C32" s="4" t="s">
        <v>21</v>
      </c>
      <c r="D32" s="15" t="s">
        <v>11</v>
      </c>
      <c r="E32" s="3">
        <v>0</v>
      </c>
      <c r="F32" s="3">
        <v>14</v>
      </c>
      <c r="G32" s="3">
        <v>28</v>
      </c>
      <c r="H32" s="83">
        <v>16</v>
      </c>
      <c r="I32" s="83">
        <v>21</v>
      </c>
      <c r="J32" s="6">
        <v>57</v>
      </c>
    </row>
    <row r="33" spans="1:10" ht="21" x14ac:dyDescent="0.6">
      <c r="A33" s="3">
        <v>4</v>
      </c>
      <c r="B33" s="4" t="s">
        <v>150</v>
      </c>
      <c r="C33" s="4" t="s">
        <v>15</v>
      </c>
      <c r="D33" s="15" t="s">
        <v>11</v>
      </c>
      <c r="E33" s="3">
        <v>0</v>
      </c>
      <c r="F33" s="5">
        <v>0</v>
      </c>
      <c r="G33" s="5">
        <v>0</v>
      </c>
      <c r="H33" s="83">
        <v>30</v>
      </c>
      <c r="I33" s="83">
        <v>25</v>
      </c>
      <c r="J33" s="6">
        <v>55</v>
      </c>
    </row>
    <row r="34" spans="1:10" ht="21" x14ac:dyDescent="0.6">
      <c r="A34" s="3">
        <v>5</v>
      </c>
      <c r="B34" s="4" t="s">
        <v>150</v>
      </c>
      <c r="C34" s="4" t="s">
        <v>26</v>
      </c>
      <c r="D34" s="15" t="s">
        <v>11</v>
      </c>
      <c r="E34" s="3">
        <v>36</v>
      </c>
      <c r="F34" s="3">
        <v>6</v>
      </c>
      <c r="G34" s="3">
        <v>0</v>
      </c>
      <c r="H34" s="83"/>
      <c r="I34" s="83">
        <v>54</v>
      </c>
      <c r="J34" s="6">
        <v>54</v>
      </c>
    </row>
    <row r="35" spans="1:10" ht="21" x14ac:dyDescent="0.6">
      <c r="A35" s="3">
        <v>6</v>
      </c>
      <c r="B35" s="4" t="s">
        <v>150</v>
      </c>
      <c r="C35" s="4" t="s">
        <v>14</v>
      </c>
      <c r="D35" s="15" t="s">
        <v>11</v>
      </c>
      <c r="E35" s="3">
        <v>0</v>
      </c>
      <c r="F35" s="5">
        <v>0</v>
      </c>
      <c r="G35" s="5">
        <v>0</v>
      </c>
      <c r="H35" s="83">
        <v>0</v>
      </c>
      <c r="I35" s="83">
        <v>32</v>
      </c>
      <c r="J35" s="6">
        <v>32</v>
      </c>
    </row>
    <row r="36" spans="1:10" ht="21" x14ac:dyDescent="0.6">
      <c r="A36" s="3">
        <v>7</v>
      </c>
      <c r="B36" s="4" t="s">
        <v>150</v>
      </c>
      <c r="C36" s="4" t="s">
        <v>17</v>
      </c>
      <c r="D36" s="15" t="s">
        <v>11</v>
      </c>
      <c r="E36" s="3">
        <v>0</v>
      </c>
      <c r="F36" s="5">
        <v>0</v>
      </c>
      <c r="G36" s="5">
        <v>52</v>
      </c>
      <c r="H36" s="83"/>
      <c r="I36" s="83">
        <v>0</v>
      </c>
      <c r="J36" s="6">
        <v>31</v>
      </c>
    </row>
    <row r="37" spans="1:10" ht="21" x14ac:dyDescent="0.6">
      <c r="A37" s="3">
        <v>8</v>
      </c>
      <c r="B37" s="4" t="s">
        <v>150</v>
      </c>
      <c r="C37" s="4" t="s">
        <v>43</v>
      </c>
      <c r="D37" s="15" t="s">
        <v>11</v>
      </c>
      <c r="E37" s="84"/>
      <c r="F37" s="84"/>
      <c r="G37" s="84"/>
      <c r="H37" s="83">
        <v>22</v>
      </c>
      <c r="I37" s="83">
        <v>8</v>
      </c>
      <c r="J37" s="81">
        <v>30</v>
      </c>
    </row>
    <row r="38" spans="1:10" ht="21" x14ac:dyDescent="0.6">
      <c r="A38" s="3">
        <v>9</v>
      </c>
      <c r="B38" s="4" t="s">
        <v>150</v>
      </c>
      <c r="C38" s="4" t="s">
        <v>28</v>
      </c>
      <c r="D38" s="15" t="s">
        <v>11</v>
      </c>
      <c r="E38" s="3">
        <v>0</v>
      </c>
      <c r="F38" s="5">
        <v>0</v>
      </c>
      <c r="G38" s="5">
        <v>10</v>
      </c>
      <c r="H38" s="83"/>
      <c r="I38" s="83">
        <v>19</v>
      </c>
      <c r="J38" s="6">
        <v>19</v>
      </c>
    </row>
    <row r="39" spans="1:10" ht="21" x14ac:dyDescent="0.6">
      <c r="A39" s="3">
        <v>10</v>
      </c>
      <c r="B39" s="4" t="s">
        <v>150</v>
      </c>
      <c r="C39" s="4" t="s">
        <v>44</v>
      </c>
      <c r="D39" s="15" t="s">
        <v>11</v>
      </c>
      <c r="E39" s="85">
        <v>0</v>
      </c>
      <c r="F39" s="85">
        <v>0</v>
      </c>
      <c r="G39" s="85">
        <v>0</v>
      </c>
      <c r="H39" s="85">
        <v>0</v>
      </c>
      <c r="I39" s="83">
        <v>13</v>
      </c>
      <c r="J39" s="81">
        <v>13</v>
      </c>
    </row>
    <row r="40" spans="1:10" ht="21" x14ac:dyDescent="0.6">
      <c r="A40" s="3">
        <v>11</v>
      </c>
      <c r="B40" s="4" t="s">
        <v>150</v>
      </c>
      <c r="C40" s="4" t="s">
        <v>16</v>
      </c>
      <c r="D40" s="15" t="s">
        <v>11</v>
      </c>
      <c r="E40" s="3">
        <v>0</v>
      </c>
      <c r="F40" s="5">
        <v>0</v>
      </c>
      <c r="G40" s="5">
        <v>0</v>
      </c>
      <c r="H40" s="83">
        <v>0</v>
      </c>
      <c r="I40" s="83">
        <v>9</v>
      </c>
      <c r="J40" s="6">
        <v>9</v>
      </c>
    </row>
    <row r="41" spans="1:10" ht="21" x14ac:dyDescent="0.6">
      <c r="A41" s="3">
        <v>12</v>
      </c>
      <c r="B41" s="4" t="s">
        <v>150</v>
      </c>
      <c r="C41" s="4" t="s">
        <v>13</v>
      </c>
      <c r="D41" s="15" t="s">
        <v>11</v>
      </c>
      <c r="E41" s="3">
        <v>36</v>
      </c>
      <c r="F41" s="5">
        <v>41</v>
      </c>
      <c r="G41" s="5">
        <v>27</v>
      </c>
      <c r="H41" s="83"/>
      <c r="I41" s="83">
        <v>0</v>
      </c>
      <c r="J41" s="6">
        <v>7</v>
      </c>
    </row>
    <row r="42" spans="1:10" ht="21" x14ac:dyDescent="0.6">
      <c r="A42" s="3">
        <v>13</v>
      </c>
      <c r="B42" s="4" t="s">
        <v>150</v>
      </c>
      <c r="C42" s="4" t="s">
        <v>12</v>
      </c>
      <c r="D42" s="15" t="s">
        <v>11</v>
      </c>
      <c r="E42" s="3">
        <v>0</v>
      </c>
      <c r="F42" s="3">
        <v>0</v>
      </c>
      <c r="G42" s="3">
        <v>13</v>
      </c>
      <c r="H42" s="83"/>
      <c r="I42" s="83">
        <v>0</v>
      </c>
      <c r="J42" s="7">
        <v>2</v>
      </c>
    </row>
    <row r="43" spans="1:10" ht="21" x14ac:dyDescent="0.6">
      <c r="A43" s="3">
        <v>14</v>
      </c>
      <c r="B43" s="4" t="s">
        <v>150</v>
      </c>
      <c r="C43" s="4" t="s">
        <v>22</v>
      </c>
      <c r="D43" s="15" t="s">
        <v>11</v>
      </c>
      <c r="E43" s="3">
        <v>12</v>
      </c>
      <c r="F43" s="5">
        <v>22</v>
      </c>
      <c r="G43" s="5">
        <v>14</v>
      </c>
      <c r="H43" s="83"/>
      <c r="I43" s="83">
        <v>0</v>
      </c>
      <c r="J43" s="6">
        <v>2</v>
      </c>
    </row>
    <row r="44" spans="1:10" ht="21" x14ac:dyDescent="0.6">
      <c r="A44" s="3">
        <v>15</v>
      </c>
      <c r="B44" s="4" t="s">
        <v>150</v>
      </c>
      <c r="C44" s="4" t="s">
        <v>10</v>
      </c>
      <c r="D44" s="15" t="s">
        <v>11</v>
      </c>
      <c r="E44" s="3">
        <v>9</v>
      </c>
      <c r="F44" s="5">
        <v>5</v>
      </c>
      <c r="G44" s="5">
        <v>0</v>
      </c>
      <c r="H44" s="83"/>
      <c r="I44" s="83">
        <v>0</v>
      </c>
      <c r="J44" s="6">
        <v>0</v>
      </c>
    </row>
    <row r="45" spans="1:10" ht="21" x14ac:dyDescent="0.6">
      <c r="A45" s="3">
        <v>16</v>
      </c>
      <c r="B45" s="4" t="s">
        <v>150</v>
      </c>
      <c r="C45" s="4" t="s">
        <v>27</v>
      </c>
      <c r="D45" s="15" t="s">
        <v>11</v>
      </c>
      <c r="E45" s="3">
        <v>6</v>
      </c>
      <c r="F45" s="3">
        <v>0</v>
      </c>
      <c r="G45" s="3">
        <v>0</v>
      </c>
      <c r="H45" s="83"/>
      <c r="I45" s="83">
        <v>0</v>
      </c>
      <c r="J45" s="6">
        <v>0</v>
      </c>
    </row>
    <row r="46" spans="1:10" ht="21" x14ac:dyDescent="0.6">
      <c r="A46" s="3">
        <v>52</v>
      </c>
      <c r="B46" s="96" t="s">
        <v>152</v>
      </c>
      <c r="C46" s="111" t="s">
        <v>22</v>
      </c>
      <c r="D46" s="15" t="s">
        <v>11</v>
      </c>
      <c r="E46" s="54">
        <v>20</v>
      </c>
      <c r="F46" s="54">
        <v>23</v>
      </c>
      <c r="G46" s="54">
        <v>39</v>
      </c>
      <c r="H46" s="54">
        <v>13</v>
      </c>
      <c r="I46" s="67">
        <v>51</v>
      </c>
      <c r="J46" s="53">
        <v>98</v>
      </c>
    </row>
    <row r="47" spans="1:10" ht="21" x14ac:dyDescent="0.6">
      <c r="A47" s="3">
        <v>53</v>
      </c>
      <c r="B47" s="96" t="s">
        <v>152</v>
      </c>
      <c r="C47" s="111" t="s">
        <v>110</v>
      </c>
      <c r="D47" s="15" t="s">
        <v>11</v>
      </c>
      <c r="E47" s="54">
        <v>36</v>
      </c>
      <c r="F47" s="54">
        <v>17</v>
      </c>
      <c r="G47" s="54">
        <v>9</v>
      </c>
      <c r="H47" s="54">
        <v>7</v>
      </c>
      <c r="I47" s="67">
        <v>21</v>
      </c>
      <c r="J47" s="53">
        <v>39</v>
      </c>
    </row>
    <row r="48" spans="1:10" ht="21" x14ac:dyDescent="0.6">
      <c r="A48" s="3">
        <v>54</v>
      </c>
      <c r="B48" s="96" t="s">
        <v>152</v>
      </c>
      <c r="C48" s="111" t="s">
        <v>111</v>
      </c>
      <c r="D48" s="15" t="s">
        <v>11</v>
      </c>
      <c r="E48" s="54">
        <v>22</v>
      </c>
      <c r="F48" s="54">
        <v>31</v>
      </c>
      <c r="G48" s="54">
        <v>20</v>
      </c>
      <c r="H48" s="54">
        <v>4</v>
      </c>
      <c r="I48" s="67">
        <v>0</v>
      </c>
      <c r="J48" s="53">
        <v>34</v>
      </c>
    </row>
    <row r="49" spans="1:10" ht="21" x14ac:dyDescent="0.6">
      <c r="A49" s="3">
        <v>72</v>
      </c>
      <c r="B49" s="96" t="s">
        <v>153</v>
      </c>
      <c r="C49" s="124" t="s">
        <v>48</v>
      </c>
      <c r="D49" s="15" t="s">
        <v>11</v>
      </c>
      <c r="E49" s="15">
        <v>13</v>
      </c>
      <c r="F49" s="15">
        <v>8</v>
      </c>
      <c r="G49" s="15">
        <v>14</v>
      </c>
      <c r="H49" s="16">
        <v>11</v>
      </c>
      <c r="I49" s="16"/>
      <c r="J49" s="22">
        <v>18</v>
      </c>
    </row>
    <row r="50" spans="1:10" ht="21" x14ac:dyDescent="0.6">
      <c r="A50" s="3">
        <v>73</v>
      </c>
      <c r="B50" s="96" t="s">
        <v>153</v>
      </c>
      <c r="C50" s="124" t="s">
        <v>53</v>
      </c>
      <c r="D50" s="15" t="s">
        <v>11</v>
      </c>
      <c r="E50" s="15"/>
      <c r="F50" s="15"/>
      <c r="G50" s="15"/>
      <c r="H50" s="17">
        <v>7</v>
      </c>
      <c r="I50" s="17"/>
      <c r="J50" s="22">
        <v>7</v>
      </c>
    </row>
    <row r="51" spans="1:10" ht="21" x14ac:dyDescent="0.6">
      <c r="A51" s="3">
        <v>17</v>
      </c>
      <c r="B51" s="4" t="s">
        <v>150</v>
      </c>
      <c r="C51" s="4" t="s">
        <v>24</v>
      </c>
      <c r="D51" s="5" t="s">
        <v>20</v>
      </c>
      <c r="E51" s="3">
        <v>20</v>
      </c>
      <c r="F51" s="5">
        <v>33</v>
      </c>
      <c r="G51" s="5">
        <v>14</v>
      </c>
      <c r="H51" s="83">
        <v>26</v>
      </c>
      <c r="I51" s="83">
        <v>0</v>
      </c>
      <c r="J51" s="6">
        <v>47</v>
      </c>
    </row>
    <row r="52" spans="1:10" ht="21" x14ac:dyDescent="0.6">
      <c r="A52" s="3">
        <v>18</v>
      </c>
      <c r="B52" s="4" t="s">
        <v>150</v>
      </c>
      <c r="C52" s="4" t="s">
        <v>19</v>
      </c>
      <c r="D52" s="5" t="s">
        <v>20</v>
      </c>
      <c r="E52" s="3">
        <v>0</v>
      </c>
      <c r="F52" s="5">
        <v>15</v>
      </c>
      <c r="G52" s="5">
        <v>0</v>
      </c>
      <c r="H52" s="83"/>
      <c r="I52" s="83">
        <v>0</v>
      </c>
      <c r="J52" s="6">
        <v>1</v>
      </c>
    </row>
    <row r="53" spans="1:10" ht="21" x14ac:dyDescent="0.6">
      <c r="A53" s="3">
        <v>19</v>
      </c>
      <c r="B53" s="4" t="s">
        <v>150</v>
      </c>
      <c r="C53" s="4" t="s">
        <v>25</v>
      </c>
      <c r="D53" s="5" t="s">
        <v>20</v>
      </c>
      <c r="E53" s="3">
        <v>5</v>
      </c>
      <c r="F53" s="3">
        <v>0</v>
      </c>
      <c r="G53" s="3">
        <v>0</v>
      </c>
      <c r="H53" s="83"/>
      <c r="I53" s="83">
        <v>0</v>
      </c>
      <c r="J53" s="6">
        <v>0</v>
      </c>
    </row>
    <row r="54" spans="1:10" ht="21" x14ac:dyDescent="0.6">
      <c r="A54" s="3">
        <v>55</v>
      </c>
      <c r="B54" s="96" t="s">
        <v>152</v>
      </c>
      <c r="C54" s="111" t="s">
        <v>112</v>
      </c>
      <c r="D54" s="5" t="s">
        <v>20</v>
      </c>
      <c r="E54" s="54">
        <v>15</v>
      </c>
      <c r="F54" s="54">
        <v>10</v>
      </c>
      <c r="G54" s="54">
        <v>0</v>
      </c>
      <c r="H54" s="54">
        <v>0</v>
      </c>
      <c r="I54" s="67">
        <v>0</v>
      </c>
      <c r="J54" s="53">
        <v>0</v>
      </c>
    </row>
    <row r="55" spans="1:10" ht="21" x14ac:dyDescent="0.6">
      <c r="A55" s="3">
        <v>56</v>
      </c>
      <c r="B55" s="96" t="s">
        <v>152</v>
      </c>
      <c r="C55" s="111" t="s">
        <v>113</v>
      </c>
      <c r="D55" s="5" t="s">
        <v>20</v>
      </c>
      <c r="E55" s="54">
        <v>36</v>
      </c>
      <c r="F55" s="54">
        <v>41</v>
      </c>
      <c r="G55" s="54">
        <v>27</v>
      </c>
      <c r="H55" s="54">
        <v>19</v>
      </c>
      <c r="I55" s="67">
        <v>25</v>
      </c>
      <c r="J55" s="53">
        <v>58</v>
      </c>
    </row>
    <row r="56" spans="1:10" ht="21" x14ac:dyDescent="0.6">
      <c r="A56" s="3">
        <v>57</v>
      </c>
      <c r="B56" s="96" t="s">
        <v>152</v>
      </c>
      <c r="C56" s="111" t="s">
        <v>116</v>
      </c>
      <c r="D56" s="5" t="s">
        <v>20</v>
      </c>
      <c r="E56" s="54">
        <v>0</v>
      </c>
      <c r="F56" s="54">
        <v>0</v>
      </c>
      <c r="G56" s="54">
        <v>0</v>
      </c>
      <c r="H56" s="54">
        <v>6</v>
      </c>
      <c r="I56" s="67">
        <v>14</v>
      </c>
      <c r="J56" s="53">
        <v>51</v>
      </c>
    </row>
    <row r="57" spans="1:10" ht="21" x14ac:dyDescent="0.6">
      <c r="A57" s="3">
        <v>58</v>
      </c>
      <c r="B57" s="96" t="s">
        <v>152</v>
      </c>
      <c r="C57" s="111" t="s">
        <v>117</v>
      </c>
      <c r="D57" s="5" t="s">
        <v>20</v>
      </c>
      <c r="E57" s="54">
        <v>0</v>
      </c>
      <c r="F57" s="54">
        <v>14</v>
      </c>
      <c r="G57" s="54">
        <v>13</v>
      </c>
      <c r="H57" s="54">
        <v>7</v>
      </c>
      <c r="I57" s="67">
        <v>0</v>
      </c>
      <c r="J57" s="53">
        <v>22</v>
      </c>
    </row>
    <row r="58" spans="1:10" ht="21" x14ac:dyDescent="0.6">
      <c r="A58" s="3">
        <v>59</v>
      </c>
      <c r="B58" s="96" t="s">
        <v>152</v>
      </c>
      <c r="C58" s="111" t="s">
        <v>114</v>
      </c>
      <c r="D58" s="5" t="s">
        <v>20</v>
      </c>
      <c r="E58" s="54">
        <v>10</v>
      </c>
      <c r="F58" s="54">
        <v>19</v>
      </c>
      <c r="G58" s="54">
        <v>8</v>
      </c>
      <c r="H58" s="54">
        <v>3</v>
      </c>
      <c r="I58" s="67">
        <v>0</v>
      </c>
      <c r="J58" s="53">
        <v>18</v>
      </c>
    </row>
    <row r="59" spans="1:10" ht="21" x14ac:dyDescent="0.6">
      <c r="A59" s="3">
        <v>60</v>
      </c>
      <c r="B59" s="96" t="s">
        <v>152</v>
      </c>
      <c r="C59" s="111" t="s">
        <v>127</v>
      </c>
      <c r="D59" s="5" t="s">
        <v>20</v>
      </c>
      <c r="E59" s="56">
        <v>0</v>
      </c>
      <c r="F59" s="56">
        <v>0</v>
      </c>
      <c r="G59" s="56">
        <v>0</v>
      </c>
      <c r="H59" s="54">
        <v>0</v>
      </c>
      <c r="I59" s="67">
        <v>14</v>
      </c>
      <c r="J59" s="53">
        <v>14</v>
      </c>
    </row>
    <row r="60" spans="1:10" ht="21" x14ac:dyDescent="0.6">
      <c r="A60" s="3">
        <v>61</v>
      </c>
      <c r="B60" s="96" t="s">
        <v>152</v>
      </c>
      <c r="C60" s="111" t="s">
        <v>115</v>
      </c>
      <c r="D60" s="5" t="s">
        <v>20</v>
      </c>
      <c r="E60" s="54">
        <v>8</v>
      </c>
      <c r="F60" s="54">
        <v>0</v>
      </c>
      <c r="G60" s="54">
        <v>0</v>
      </c>
      <c r="H60" s="54">
        <v>0</v>
      </c>
      <c r="I60" s="67">
        <v>7</v>
      </c>
      <c r="J60" s="53">
        <v>7</v>
      </c>
    </row>
    <row r="61" spans="1:10" ht="21" x14ac:dyDescent="0.6">
      <c r="A61" s="3">
        <v>74</v>
      </c>
      <c r="B61" s="96" t="s">
        <v>153</v>
      </c>
      <c r="C61" s="124" t="s">
        <v>50</v>
      </c>
      <c r="D61" s="5" t="s">
        <v>20</v>
      </c>
      <c r="E61" s="15">
        <v>6</v>
      </c>
      <c r="F61" s="15"/>
      <c r="G61" s="15"/>
      <c r="H61" s="16">
        <v>21</v>
      </c>
      <c r="I61" s="16">
        <v>35</v>
      </c>
      <c r="J61" s="22">
        <v>56</v>
      </c>
    </row>
    <row r="62" spans="1:10" ht="21" x14ac:dyDescent="0.6">
      <c r="A62" s="3">
        <v>75</v>
      </c>
      <c r="B62" s="96" t="s">
        <v>153</v>
      </c>
      <c r="C62" s="124" t="s">
        <v>51</v>
      </c>
      <c r="D62" s="5" t="s">
        <v>20</v>
      </c>
      <c r="E62" s="15"/>
      <c r="F62" s="15">
        <v>11</v>
      </c>
      <c r="G62" s="15">
        <v>14</v>
      </c>
      <c r="H62" s="16">
        <v>9</v>
      </c>
      <c r="I62" s="16">
        <v>15</v>
      </c>
      <c r="J62" s="22">
        <v>26</v>
      </c>
    </row>
    <row r="63" spans="1:10" ht="21" x14ac:dyDescent="0.6">
      <c r="A63" s="3">
        <v>76</v>
      </c>
      <c r="B63" s="96" t="s">
        <v>153</v>
      </c>
      <c r="C63" s="124" t="s">
        <v>49</v>
      </c>
      <c r="D63" s="5" t="s">
        <v>20</v>
      </c>
      <c r="E63" s="15"/>
      <c r="F63" s="15">
        <v>10</v>
      </c>
      <c r="G63" s="15">
        <v>15</v>
      </c>
      <c r="H63" s="17"/>
      <c r="I63" s="17">
        <v>11</v>
      </c>
      <c r="J63" s="22">
        <v>14</v>
      </c>
    </row>
    <row r="64" spans="1:10" ht="21" x14ac:dyDescent="0.6">
      <c r="A64" s="3">
        <v>77</v>
      </c>
      <c r="B64" s="96" t="s">
        <v>153</v>
      </c>
      <c r="C64" s="124" t="s">
        <v>52</v>
      </c>
      <c r="D64" s="5" t="s">
        <v>20</v>
      </c>
      <c r="E64" s="15"/>
      <c r="F64" s="15">
        <v>14</v>
      </c>
      <c r="G64" s="15">
        <v>12</v>
      </c>
      <c r="H64" s="17">
        <v>5</v>
      </c>
      <c r="I64" s="17"/>
      <c r="J64" s="22">
        <v>11</v>
      </c>
    </row>
    <row r="65" spans="1:10" ht="21" x14ac:dyDescent="0.6">
      <c r="A65" s="3">
        <v>87</v>
      </c>
      <c r="B65" s="96" t="s">
        <v>154</v>
      </c>
      <c r="C65" s="124" t="s">
        <v>131</v>
      </c>
      <c r="D65" s="95" t="s">
        <v>88</v>
      </c>
      <c r="E65" s="25">
        <v>30</v>
      </c>
      <c r="F65" s="23">
        <v>19</v>
      </c>
      <c r="G65" s="23">
        <v>23</v>
      </c>
      <c r="H65" s="25">
        <v>41</v>
      </c>
      <c r="I65" s="21">
        <v>31</v>
      </c>
      <c r="J65" s="22">
        <v>122</v>
      </c>
    </row>
    <row r="66" spans="1:10" ht="21" x14ac:dyDescent="0.6">
      <c r="A66" s="3">
        <v>88</v>
      </c>
      <c r="B66" s="96" t="s">
        <v>154</v>
      </c>
      <c r="C66" s="124" t="s">
        <v>132</v>
      </c>
      <c r="D66" s="95" t="s">
        <v>88</v>
      </c>
      <c r="E66" s="25">
        <v>12</v>
      </c>
      <c r="F66" s="23">
        <v>7</v>
      </c>
      <c r="G66" s="23">
        <v>8</v>
      </c>
      <c r="H66" s="25">
        <v>7</v>
      </c>
      <c r="I66" s="21">
        <v>16</v>
      </c>
      <c r="J66" s="22">
        <v>40</v>
      </c>
    </row>
    <row r="67" spans="1:10" ht="21" x14ac:dyDescent="0.6">
      <c r="A67" s="3">
        <v>89</v>
      </c>
      <c r="B67" s="96" t="s">
        <v>154</v>
      </c>
      <c r="C67" s="124" t="s">
        <v>133</v>
      </c>
      <c r="D67" s="95" t="s">
        <v>88</v>
      </c>
      <c r="E67" s="25">
        <v>0</v>
      </c>
      <c r="F67" s="23">
        <v>0</v>
      </c>
      <c r="G67" s="23">
        <v>0</v>
      </c>
      <c r="H67" s="25">
        <v>0</v>
      </c>
      <c r="I67" s="21">
        <v>6</v>
      </c>
      <c r="J67" s="22">
        <v>6</v>
      </c>
    </row>
    <row r="68" spans="1:10" ht="42" x14ac:dyDescent="0.6">
      <c r="A68" s="3">
        <v>98</v>
      </c>
      <c r="B68" s="96" t="s">
        <v>155</v>
      </c>
      <c r="C68" s="35" t="s">
        <v>91</v>
      </c>
      <c r="D68" s="95" t="s">
        <v>88</v>
      </c>
      <c r="E68" s="36">
        <v>14</v>
      </c>
      <c r="F68" s="31">
        <v>21</v>
      </c>
      <c r="G68" s="29">
        <v>21</v>
      </c>
      <c r="H68" s="32"/>
      <c r="I68" s="32">
        <v>24</v>
      </c>
      <c r="J68" s="91">
        <v>31</v>
      </c>
    </row>
    <row r="69" spans="1:10" ht="42" x14ac:dyDescent="0.6">
      <c r="A69" s="3">
        <v>99</v>
      </c>
      <c r="B69" s="96" t="s">
        <v>155</v>
      </c>
      <c r="C69" s="30" t="s">
        <v>87</v>
      </c>
      <c r="D69" s="95" t="s">
        <v>88</v>
      </c>
      <c r="E69" s="29">
        <v>20</v>
      </c>
      <c r="F69" s="31">
        <v>5</v>
      </c>
      <c r="G69" s="31">
        <v>4</v>
      </c>
      <c r="H69" s="32">
        <v>9</v>
      </c>
      <c r="I69" s="32">
        <v>12</v>
      </c>
      <c r="J69" s="91">
        <v>30</v>
      </c>
    </row>
    <row r="70" spans="1:10" ht="21" x14ac:dyDescent="0.6">
      <c r="A70" s="3">
        <v>100</v>
      </c>
      <c r="B70" s="96" t="s">
        <v>155</v>
      </c>
      <c r="C70" s="33" t="s">
        <v>97</v>
      </c>
      <c r="D70" s="95" t="s">
        <v>88</v>
      </c>
      <c r="E70" s="29"/>
      <c r="F70" s="31"/>
      <c r="G70" s="31"/>
      <c r="H70" s="32"/>
      <c r="I70" s="32">
        <v>17</v>
      </c>
      <c r="J70" s="91">
        <v>17</v>
      </c>
    </row>
    <row r="71" spans="1:10" ht="21" x14ac:dyDescent="0.6">
      <c r="A71" s="3">
        <v>101</v>
      </c>
      <c r="B71" s="96" t="s">
        <v>155</v>
      </c>
      <c r="C71" s="33" t="s">
        <v>94</v>
      </c>
      <c r="D71" s="95" t="s">
        <v>88</v>
      </c>
      <c r="E71" s="29"/>
      <c r="F71" s="29"/>
      <c r="G71" s="29"/>
      <c r="H71" s="32"/>
      <c r="I71" s="32">
        <v>16</v>
      </c>
      <c r="J71" s="91">
        <v>16</v>
      </c>
    </row>
    <row r="72" spans="1:10" ht="42" x14ac:dyDescent="0.6">
      <c r="A72" s="3">
        <v>102</v>
      </c>
      <c r="B72" s="96" t="s">
        <v>155</v>
      </c>
      <c r="C72" s="30" t="s">
        <v>89</v>
      </c>
      <c r="D72" s="95" t="s">
        <v>88</v>
      </c>
      <c r="E72" s="29">
        <v>13</v>
      </c>
      <c r="F72" s="29"/>
      <c r="G72" s="29">
        <v>8</v>
      </c>
      <c r="H72" s="32"/>
      <c r="I72" s="32">
        <v>0</v>
      </c>
      <c r="J72" s="91">
        <v>1</v>
      </c>
    </row>
    <row r="73" spans="1:10" ht="21" x14ac:dyDescent="0.6">
      <c r="A73" s="3">
        <v>103</v>
      </c>
      <c r="B73" s="96" t="s">
        <v>155</v>
      </c>
      <c r="C73" s="30" t="s">
        <v>90</v>
      </c>
      <c r="D73" s="95" t="s">
        <v>88</v>
      </c>
      <c r="E73" s="29"/>
      <c r="F73" s="31"/>
      <c r="G73" s="31"/>
      <c r="H73" s="32"/>
      <c r="I73" s="32">
        <v>0</v>
      </c>
      <c r="J73" s="91">
        <v>0</v>
      </c>
    </row>
    <row r="74" spans="1:10" ht="42" x14ac:dyDescent="0.6">
      <c r="A74" s="3">
        <v>104</v>
      </c>
      <c r="B74" s="96" t="s">
        <v>155</v>
      </c>
      <c r="C74" s="37" t="s">
        <v>92</v>
      </c>
      <c r="D74" s="95" t="s">
        <v>88</v>
      </c>
      <c r="E74" s="29"/>
      <c r="F74" s="31">
        <v>15</v>
      </c>
      <c r="G74" s="31"/>
      <c r="H74" s="32"/>
      <c r="I74" s="32">
        <v>0</v>
      </c>
      <c r="J74" s="91">
        <v>0</v>
      </c>
    </row>
    <row r="75" spans="1:10" ht="21" x14ac:dyDescent="0.6">
      <c r="A75" s="3">
        <v>105</v>
      </c>
      <c r="B75" s="96" t="s">
        <v>155</v>
      </c>
      <c r="C75" s="33" t="s">
        <v>93</v>
      </c>
      <c r="D75" s="95" t="s">
        <v>88</v>
      </c>
      <c r="E75" s="29"/>
      <c r="F75" s="29">
        <v>3</v>
      </c>
      <c r="G75" s="29"/>
      <c r="H75" s="32"/>
      <c r="I75" s="32">
        <v>0</v>
      </c>
      <c r="J75" s="91">
        <v>0</v>
      </c>
    </row>
    <row r="76" spans="1:10" ht="21" x14ac:dyDescent="0.6">
      <c r="A76" s="3">
        <v>109</v>
      </c>
      <c r="B76" s="96" t="s">
        <v>156</v>
      </c>
      <c r="C76" s="124" t="s">
        <v>140</v>
      </c>
      <c r="D76" s="95" t="s">
        <v>88</v>
      </c>
      <c r="E76" s="125"/>
      <c r="F76" s="15"/>
      <c r="G76" s="21">
        <v>10</v>
      </c>
      <c r="H76" s="15">
        <v>8</v>
      </c>
      <c r="I76" s="21">
        <v>0</v>
      </c>
      <c r="J76" s="24">
        <v>13</v>
      </c>
    </row>
    <row r="77" spans="1:10" ht="21" x14ac:dyDescent="0.6">
      <c r="A77" s="3">
        <v>110</v>
      </c>
      <c r="B77" s="96" t="s">
        <v>156</v>
      </c>
      <c r="C77" s="124" t="s">
        <v>136</v>
      </c>
      <c r="D77" s="95" t="s">
        <v>88</v>
      </c>
      <c r="E77" s="125"/>
      <c r="F77" s="15">
        <v>6</v>
      </c>
      <c r="G77" s="21"/>
      <c r="H77" s="15"/>
      <c r="I77" s="21">
        <v>6</v>
      </c>
      <c r="J77" s="24">
        <v>6</v>
      </c>
    </row>
    <row r="78" spans="1:10" ht="21" x14ac:dyDescent="0.6">
      <c r="A78" s="3">
        <v>111</v>
      </c>
      <c r="B78" s="96" t="s">
        <v>156</v>
      </c>
      <c r="C78" s="124" t="s">
        <v>139</v>
      </c>
      <c r="D78" s="95" t="s">
        <v>88</v>
      </c>
      <c r="E78" s="125"/>
      <c r="F78" s="15">
        <v>9</v>
      </c>
      <c r="G78" s="15">
        <v>3</v>
      </c>
      <c r="H78" s="15"/>
      <c r="I78" s="15">
        <v>0</v>
      </c>
      <c r="J78" s="22">
        <v>0</v>
      </c>
    </row>
    <row r="79" spans="1:10" ht="21" x14ac:dyDescent="0.6">
      <c r="A79" s="3">
        <v>112</v>
      </c>
      <c r="B79" s="96" t="s">
        <v>156</v>
      </c>
      <c r="C79" s="124" t="s">
        <v>141</v>
      </c>
      <c r="D79" s="95" t="s">
        <v>88</v>
      </c>
      <c r="E79" s="125"/>
      <c r="F79" s="15"/>
      <c r="G79" s="15">
        <v>4</v>
      </c>
      <c r="H79" s="15"/>
      <c r="I79" s="15">
        <v>0</v>
      </c>
      <c r="J79" s="22">
        <v>0</v>
      </c>
    </row>
    <row r="80" spans="1:10" ht="21" x14ac:dyDescent="0.6">
      <c r="A80" s="3">
        <v>117</v>
      </c>
      <c r="B80" s="96" t="s">
        <v>157</v>
      </c>
      <c r="C80" s="124" t="s">
        <v>100</v>
      </c>
      <c r="D80" s="95" t="s">
        <v>88</v>
      </c>
      <c r="E80" s="25"/>
      <c r="F80" s="23">
        <v>12</v>
      </c>
      <c r="G80" s="23">
        <v>11</v>
      </c>
      <c r="H80" s="23">
        <v>10</v>
      </c>
      <c r="I80" s="32">
        <v>6</v>
      </c>
      <c r="J80" s="22">
        <v>19</v>
      </c>
    </row>
    <row r="81" spans="1:10" ht="21" x14ac:dyDescent="0.6">
      <c r="A81" s="3">
        <v>118</v>
      </c>
      <c r="B81" s="96" t="s">
        <v>157</v>
      </c>
      <c r="C81" s="124" t="s">
        <v>103</v>
      </c>
      <c r="D81" s="95" t="s">
        <v>88</v>
      </c>
      <c r="E81" s="25"/>
      <c r="F81" s="23"/>
      <c r="G81" s="25"/>
      <c r="H81" s="23"/>
      <c r="I81" s="32">
        <v>11</v>
      </c>
      <c r="J81" s="22">
        <v>11</v>
      </c>
    </row>
    <row r="82" spans="1:10" ht="21" x14ac:dyDescent="0.6">
      <c r="A82" s="3">
        <v>119</v>
      </c>
      <c r="B82" s="96" t="s">
        <v>157</v>
      </c>
      <c r="C82" s="124" t="s">
        <v>101</v>
      </c>
      <c r="D82" s="95" t="s">
        <v>88</v>
      </c>
      <c r="E82" s="25">
        <v>9</v>
      </c>
      <c r="F82" s="25">
        <v>3</v>
      </c>
      <c r="G82" s="25"/>
      <c r="H82" s="25"/>
      <c r="I82" s="32">
        <v>0</v>
      </c>
      <c r="J82" s="24">
        <v>0</v>
      </c>
    </row>
    <row r="83" spans="1:10" ht="21" x14ac:dyDescent="0.6">
      <c r="A83" s="3">
        <v>120</v>
      </c>
      <c r="B83" s="96" t="s">
        <v>157</v>
      </c>
      <c r="C83" s="124" t="s">
        <v>102</v>
      </c>
      <c r="D83" s="95" t="s">
        <v>88</v>
      </c>
      <c r="E83" s="25">
        <v>0</v>
      </c>
      <c r="F83" s="23">
        <v>18</v>
      </c>
      <c r="G83" s="25"/>
      <c r="H83" s="23"/>
      <c r="I83" s="32">
        <v>0</v>
      </c>
      <c r="J83" s="22">
        <v>0</v>
      </c>
    </row>
    <row r="84" spans="1:10" ht="42" x14ac:dyDescent="0.6">
      <c r="A84" s="3">
        <v>43</v>
      </c>
      <c r="B84" s="96" t="s">
        <v>151</v>
      </c>
      <c r="C84" s="104" t="s">
        <v>79</v>
      </c>
      <c r="D84" s="95" t="s">
        <v>88</v>
      </c>
      <c r="E84" s="21">
        <v>43</v>
      </c>
      <c r="F84" s="21">
        <v>40</v>
      </c>
      <c r="G84" s="21">
        <v>36</v>
      </c>
      <c r="H84" s="25">
        <v>15</v>
      </c>
      <c r="I84" s="15">
        <v>0</v>
      </c>
      <c r="J84" s="24">
        <v>38</v>
      </c>
    </row>
    <row r="85" spans="1:10" ht="21" x14ac:dyDescent="0.6">
      <c r="A85" s="3">
        <v>44</v>
      </c>
      <c r="B85" s="96" t="s">
        <v>151</v>
      </c>
      <c r="C85" s="104" t="s">
        <v>78</v>
      </c>
      <c r="D85" s="95" t="s">
        <v>88</v>
      </c>
      <c r="E85" s="21">
        <v>15</v>
      </c>
      <c r="F85" s="15">
        <v>21</v>
      </c>
      <c r="G85" s="15">
        <v>5</v>
      </c>
      <c r="H85" s="23">
        <v>0</v>
      </c>
      <c r="I85" s="15">
        <v>0</v>
      </c>
      <c r="J85" s="22">
        <v>31</v>
      </c>
    </row>
    <row r="86" spans="1:10" ht="21" x14ac:dyDescent="0.6">
      <c r="A86" s="3">
        <v>45</v>
      </c>
      <c r="B86" s="96" t="s">
        <v>151</v>
      </c>
      <c r="C86" s="104" t="s">
        <v>75</v>
      </c>
      <c r="D86" s="95" t="s">
        <v>88</v>
      </c>
      <c r="E86" s="21">
        <v>30</v>
      </c>
      <c r="F86" s="15">
        <v>23</v>
      </c>
      <c r="G86" s="15">
        <v>17</v>
      </c>
      <c r="H86" s="23">
        <v>0</v>
      </c>
      <c r="I86" s="15">
        <v>0</v>
      </c>
      <c r="J86" s="22">
        <v>16</v>
      </c>
    </row>
    <row r="87" spans="1:10" ht="42" x14ac:dyDescent="0.6">
      <c r="A87" s="3">
        <v>46</v>
      </c>
      <c r="B87" s="96" t="s">
        <v>151</v>
      </c>
      <c r="C87" s="104" t="s">
        <v>80</v>
      </c>
      <c r="D87" s="95" t="s">
        <v>88</v>
      </c>
      <c r="E87" s="21">
        <v>75</v>
      </c>
      <c r="F87" s="21">
        <v>35</v>
      </c>
      <c r="G87" s="21">
        <v>74</v>
      </c>
      <c r="H87" s="25">
        <v>28</v>
      </c>
      <c r="I87" s="15">
        <v>0</v>
      </c>
      <c r="J87" s="24">
        <v>10</v>
      </c>
    </row>
    <row r="88" spans="1:10" ht="42" x14ac:dyDescent="0.6">
      <c r="A88" s="3">
        <v>47</v>
      </c>
      <c r="B88" s="96" t="s">
        <v>151</v>
      </c>
      <c r="C88" s="104" t="s">
        <v>81</v>
      </c>
      <c r="D88" s="95" t="s">
        <v>88</v>
      </c>
      <c r="E88" s="21">
        <v>48</v>
      </c>
      <c r="F88" s="21">
        <v>55</v>
      </c>
      <c r="G88" s="21">
        <v>24</v>
      </c>
      <c r="H88" s="25">
        <v>0</v>
      </c>
      <c r="I88" s="15">
        <v>0</v>
      </c>
      <c r="J88" s="24">
        <v>6</v>
      </c>
    </row>
    <row r="89" spans="1:10" ht="21" x14ac:dyDescent="0.6">
      <c r="A89" s="3">
        <v>48</v>
      </c>
      <c r="B89" s="96" t="s">
        <v>151</v>
      </c>
      <c r="C89" s="104" t="s">
        <v>76</v>
      </c>
      <c r="D89" s="95" t="s">
        <v>88</v>
      </c>
      <c r="E89" s="21">
        <v>51</v>
      </c>
      <c r="F89" s="15">
        <v>42</v>
      </c>
      <c r="G89" s="15">
        <v>21</v>
      </c>
      <c r="H89" s="23">
        <v>6</v>
      </c>
      <c r="I89" s="15">
        <v>0</v>
      </c>
      <c r="J89" s="22">
        <v>2</v>
      </c>
    </row>
    <row r="90" spans="1:10" ht="21" x14ac:dyDescent="0.6">
      <c r="A90" s="3">
        <v>49</v>
      </c>
      <c r="B90" s="96" t="s">
        <v>151</v>
      </c>
      <c r="C90" s="104" t="s">
        <v>72</v>
      </c>
      <c r="D90" s="95" t="s">
        <v>88</v>
      </c>
      <c r="E90" s="21">
        <v>0</v>
      </c>
      <c r="F90" s="15">
        <v>0</v>
      </c>
      <c r="G90" s="15">
        <v>28</v>
      </c>
      <c r="H90" s="23">
        <v>0</v>
      </c>
      <c r="I90" s="15">
        <v>0</v>
      </c>
      <c r="J90" s="22">
        <v>1</v>
      </c>
    </row>
    <row r="91" spans="1:10" ht="42" x14ac:dyDescent="0.6">
      <c r="A91" s="3">
        <v>50</v>
      </c>
      <c r="B91" s="96" t="s">
        <v>151</v>
      </c>
      <c r="C91" s="104" t="s">
        <v>74</v>
      </c>
      <c r="D91" s="95" t="s">
        <v>88</v>
      </c>
      <c r="E91" s="21">
        <v>37</v>
      </c>
      <c r="F91" s="15">
        <v>18</v>
      </c>
      <c r="G91" s="21">
        <v>6</v>
      </c>
      <c r="H91" s="25">
        <v>0</v>
      </c>
      <c r="I91" s="15">
        <v>0</v>
      </c>
      <c r="J91" s="24">
        <v>1</v>
      </c>
    </row>
    <row r="92" spans="1:10" ht="42" x14ac:dyDescent="0.6">
      <c r="A92" s="3">
        <v>51</v>
      </c>
      <c r="B92" s="96" t="s">
        <v>151</v>
      </c>
      <c r="C92" s="104" t="s">
        <v>77</v>
      </c>
      <c r="D92" s="95" t="s">
        <v>88</v>
      </c>
      <c r="E92" s="21">
        <v>23</v>
      </c>
      <c r="F92" s="15">
        <v>13</v>
      </c>
      <c r="G92" s="21">
        <v>4</v>
      </c>
      <c r="H92" s="25">
        <v>0</v>
      </c>
      <c r="I92" s="15">
        <v>0</v>
      </c>
      <c r="J92" s="24">
        <v>1</v>
      </c>
    </row>
    <row r="93" spans="1:10" ht="21" x14ac:dyDescent="0.6">
      <c r="A93" s="3">
        <v>31</v>
      </c>
      <c r="B93" s="4" t="s">
        <v>150</v>
      </c>
      <c r="C93" s="4" t="s">
        <v>39</v>
      </c>
      <c r="D93" s="95" t="s">
        <v>88</v>
      </c>
      <c r="E93" s="3">
        <v>15</v>
      </c>
      <c r="F93" s="3">
        <v>41</v>
      </c>
      <c r="G93" s="3">
        <v>28</v>
      </c>
      <c r="H93" s="83">
        <v>20</v>
      </c>
      <c r="I93" s="83">
        <v>0</v>
      </c>
      <c r="J93" s="6">
        <v>36</v>
      </c>
    </row>
    <row r="94" spans="1:10" ht="21" x14ac:dyDescent="0.6">
      <c r="A94" s="3">
        <v>32</v>
      </c>
      <c r="B94" s="4" t="s">
        <v>150</v>
      </c>
      <c r="C94" s="4" t="s">
        <v>41</v>
      </c>
      <c r="D94" s="95" t="s">
        <v>88</v>
      </c>
      <c r="E94" s="3">
        <v>11</v>
      </c>
      <c r="F94" s="3">
        <v>11</v>
      </c>
      <c r="G94" s="3">
        <v>0</v>
      </c>
      <c r="H94" s="83"/>
      <c r="I94" s="83">
        <v>0</v>
      </c>
      <c r="J94" s="7">
        <v>1</v>
      </c>
    </row>
    <row r="95" spans="1:10" ht="21" x14ac:dyDescent="0.6">
      <c r="A95" s="3">
        <v>33</v>
      </c>
      <c r="B95" s="4" t="s">
        <v>150</v>
      </c>
      <c r="C95" s="4" t="s">
        <v>37</v>
      </c>
      <c r="D95" s="95" t="s">
        <v>88</v>
      </c>
      <c r="E95" s="3">
        <v>6</v>
      </c>
      <c r="F95" s="5">
        <v>8</v>
      </c>
      <c r="G95" s="5">
        <v>0</v>
      </c>
      <c r="H95" s="83"/>
      <c r="I95" s="83">
        <v>0</v>
      </c>
      <c r="J95" s="6">
        <v>0</v>
      </c>
    </row>
    <row r="96" spans="1:10" ht="21" x14ac:dyDescent="0.6">
      <c r="A96" s="3">
        <v>67</v>
      </c>
      <c r="B96" s="96" t="s">
        <v>152</v>
      </c>
      <c r="C96" s="111" t="s">
        <v>122</v>
      </c>
      <c r="D96" s="95" t="s">
        <v>88</v>
      </c>
      <c r="E96" s="54">
        <v>34</v>
      </c>
      <c r="F96" s="54">
        <v>32</v>
      </c>
      <c r="G96" s="54">
        <v>12</v>
      </c>
      <c r="H96" s="54">
        <v>12</v>
      </c>
      <c r="I96" s="67">
        <v>33</v>
      </c>
      <c r="J96" s="53">
        <v>77</v>
      </c>
    </row>
    <row r="97" spans="1:10" ht="21" x14ac:dyDescent="0.6">
      <c r="A97" s="3">
        <v>68</v>
      </c>
      <c r="B97" s="96" t="s">
        <v>152</v>
      </c>
      <c r="C97" s="111" t="s">
        <v>125</v>
      </c>
      <c r="D97" s="95" t="s">
        <v>88</v>
      </c>
      <c r="E97" s="54">
        <v>17</v>
      </c>
      <c r="F97" s="54">
        <v>29</v>
      </c>
      <c r="G97" s="54">
        <v>18</v>
      </c>
      <c r="H97" s="54">
        <v>5</v>
      </c>
      <c r="I97" s="67">
        <v>30</v>
      </c>
      <c r="J97" s="53">
        <v>71</v>
      </c>
    </row>
    <row r="98" spans="1:10" ht="21" x14ac:dyDescent="0.6">
      <c r="A98" s="3">
        <v>69</v>
      </c>
      <c r="B98" s="96" t="s">
        <v>152</v>
      </c>
      <c r="C98" s="111" t="s">
        <v>124</v>
      </c>
      <c r="D98" s="95" t="s">
        <v>88</v>
      </c>
      <c r="E98" s="54">
        <v>6</v>
      </c>
      <c r="F98" s="54">
        <v>0</v>
      </c>
      <c r="G98" s="54">
        <v>8</v>
      </c>
      <c r="H98" s="54">
        <v>4</v>
      </c>
      <c r="I98" s="67">
        <v>16</v>
      </c>
      <c r="J98" s="53">
        <v>27</v>
      </c>
    </row>
    <row r="99" spans="1:10" ht="21" x14ac:dyDescent="0.6">
      <c r="A99" s="3">
        <v>70</v>
      </c>
      <c r="B99" s="96" t="s">
        <v>152</v>
      </c>
      <c r="C99" s="111" t="s">
        <v>121</v>
      </c>
      <c r="D99" s="95" t="s">
        <v>88</v>
      </c>
      <c r="E99" s="54">
        <v>22</v>
      </c>
      <c r="F99" s="54">
        <v>17</v>
      </c>
      <c r="G99" s="54">
        <v>6</v>
      </c>
      <c r="H99" s="54">
        <v>0</v>
      </c>
      <c r="I99" s="67">
        <v>0</v>
      </c>
      <c r="J99" s="53">
        <v>1</v>
      </c>
    </row>
    <row r="100" spans="1:10" ht="21" x14ac:dyDescent="0.6">
      <c r="A100" s="3">
        <v>71</v>
      </c>
      <c r="B100" s="96" t="s">
        <v>152</v>
      </c>
      <c r="C100" s="111" t="s">
        <v>123</v>
      </c>
      <c r="D100" s="95" t="s">
        <v>88</v>
      </c>
      <c r="E100" s="54">
        <v>5</v>
      </c>
      <c r="F100" s="54">
        <v>0</v>
      </c>
      <c r="G100" s="54">
        <v>0</v>
      </c>
      <c r="H100" s="54">
        <v>0</v>
      </c>
      <c r="I100" s="67">
        <v>0</v>
      </c>
      <c r="J100" s="53">
        <v>0</v>
      </c>
    </row>
    <row r="101" spans="1:10" ht="21" x14ac:dyDescent="0.6">
      <c r="A101" s="3">
        <v>80</v>
      </c>
      <c r="B101" s="96" t="s">
        <v>153</v>
      </c>
      <c r="C101" s="124" t="s">
        <v>56</v>
      </c>
      <c r="D101" s="95" t="s">
        <v>88</v>
      </c>
      <c r="E101" s="15">
        <v>15</v>
      </c>
      <c r="F101" s="15">
        <v>11</v>
      </c>
      <c r="G101" s="15">
        <v>14</v>
      </c>
      <c r="H101" s="17">
        <v>16</v>
      </c>
      <c r="I101" s="17">
        <v>24</v>
      </c>
      <c r="J101" s="22">
        <v>51</v>
      </c>
    </row>
    <row r="102" spans="1:10" ht="21" x14ac:dyDescent="0.6">
      <c r="A102" s="3">
        <v>81</v>
      </c>
      <c r="B102" s="96" t="s">
        <v>153</v>
      </c>
      <c r="C102" s="124" t="s">
        <v>55</v>
      </c>
      <c r="D102" s="95" t="s">
        <v>88</v>
      </c>
      <c r="E102" s="15">
        <v>25</v>
      </c>
      <c r="F102" s="15">
        <v>13</v>
      </c>
      <c r="G102" s="15">
        <v>11</v>
      </c>
      <c r="H102" s="16">
        <v>17</v>
      </c>
      <c r="I102" s="16">
        <v>18</v>
      </c>
      <c r="J102" s="22">
        <v>35</v>
      </c>
    </row>
    <row r="103" spans="1:10" ht="21" x14ac:dyDescent="0.6">
      <c r="A103" s="3">
        <v>82</v>
      </c>
      <c r="B103" s="96" t="s">
        <v>153</v>
      </c>
      <c r="C103" s="124" t="s">
        <v>60</v>
      </c>
      <c r="D103" s="95" t="s">
        <v>88</v>
      </c>
      <c r="E103" s="15"/>
      <c r="F103" s="15"/>
      <c r="G103" s="15"/>
      <c r="H103" s="17">
        <v>11</v>
      </c>
      <c r="I103" s="17">
        <v>14</v>
      </c>
      <c r="J103" s="22">
        <v>25</v>
      </c>
    </row>
    <row r="104" spans="1:10" ht="21" x14ac:dyDescent="0.6">
      <c r="A104" s="3">
        <v>83</v>
      </c>
      <c r="B104" s="96" t="s">
        <v>153</v>
      </c>
      <c r="C104" s="124" t="s">
        <v>59</v>
      </c>
      <c r="D104" s="95" t="s">
        <v>88</v>
      </c>
      <c r="E104" s="15">
        <v>18</v>
      </c>
      <c r="F104" s="15">
        <v>29</v>
      </c>
      <c r="G104" s="15"/>
      <c r="H104" s="17"/>
      <c r="I104" s="17">
        <v>8</v>
      </c>
      <c r="J104" s="22">
        <v>19</v>
      </c>
    </row>
    <row r="105" spans="1:10" ht="21" x14ac:dyDescent="0.6">
      <c r="A105" s="3">
        <v>84</v>
      </c>
      <c r="B105" s="96" t="s">
        <v>153</v>
      </c>
      <c r="C105" s="124" t="s">
        <v>58</v>
      </c>
      <c r="D105" s="95" t="s">
        <v>88</v>
      </c>
      <c r="E105" s="15"/>
      <c r="F105" s="15"/>
      <c r="G105" s="15"/>
      <c r="H105" s="17"/>
      <c r="I105" s="17">
        <v>11</v>
      </c>
      <c r="J105" s="22">
        <v>11</v>
      </c>
    </row>
    <row r="106" spans="1:10" ht="21" x14ac:dyDescent="0.6">
      <c r="A106" s="3">
        <v>20</v>
      </c>
      <c r="B106" s="4" t="s">
        <v>150</v>
      </c>
      <c r="C106" s="4" t="s">
        <v>32</v>
      </c>
      <c r="D106" s="93" t="s">
        <v>30</v>
      </c>
      <c r="E106" s="3">
        <v>29</v>
      </c>
      <c r="F106" s="5">
        <v>46</v>
      </c>
      <c r="G106" s="3">
        <v>0</v>
      </c>
      <c r="H106" s="83"/>
      <c r="I106" s="83">
        <v>0</v>
      </c>
      <c r="J106" s="6">
        <v>85</v>
      </c>
    </row>
    <row r="107" spans="1:10" ht="21" x14ac:dyDescent="0.6">
      <c r="A107" s="3">
        <v>21</v>
      </c>
      <c r="B107" s="4" t="s">
        <v>150</v>
      </c>
      <c r="C107" s="4" t="s">
        <v>34</v>
      </c>
      <c r="D107" s="93" t="s">
        <v>30</v>
      </c>
      <c r="E107" s="3">
        <v>14</v>
      </c>
      <c r="F107" s="3">
        <v>42</v>
      </c>
      <c r="G107" s="3">
        <v>0</v>
      </c>
      <c r="H107" s="83">
        <v>21</v>
      </c>
      <c r="I107" s="83">
        <v>0</v>
      </c>
      <c r="J107" s="6">
        <v>46</v>
      </c>
    </row>
    <row r="108" spans="1:10" ht="21" x14ac:dyDescent="0.6">
      <c r="A108" s="3">
        <v>22</v>
      </c>
      <c r="B108" s="4" t="s">
        <v>150</v>
      </c>
      <c r="C108" s="4" t="s">
        <v>33</v>
      </c>
      <c r="D108" s="93" t="s">
        <v>30</v>
      </c>
      <c r="E108" s="3">
        <v>13</v>
      </c>
      <c r="F108" s="5">
        <v>14</v>
      </c>
      <c r="G108" s="5">
        <v>19</v>
      </c>
      <c r="H108" s="83">
        <v>16</v>
      </c>
      <c r="I108" s="83">
        <v>21</v>
      </c>
      <c r="J108" s="6">
        <v>43</v>
      </c>
    </row>
    <row r="109" spans="1:10" ht="21" x14ac:dyDescent="0.6">
      <c r="A109" s="3">
        <v>23</v>
      </c>
      <c r="B109" s="4" t="s">
        <v>150</v>
      </c>
      <c r="C109" s="4" t="s">
        <v>40</v>
      </c>
      <c r="D109" s="93" t="s">
        <v>30</v>
      </c>
      <c r="E109" s="3">
        <v>0</v>
      </c>
      <c r="F109" s="3">
        <v>0</v>
      </c>
      <c r="G109" s="3">
        <v>0</v>
      </c>
      <c r="H109" s="83">
        <v>0</v>
      </c>
      <c r="I109" s="83">
        <v>37</v>
      </c>
      <c r="J109" s="6">
        <v>37</v>
      </c>
    </row>
    <row r="110" spans="1:10" ht="21" x14ac:dyDescent="0.6">
      <c r="A110" s="3">
        <v>24</v>
      </c>
      <c r="B110" s="4" t="s">
        <v>150</v>
      </c>
      <c r="C110" s="4" t="s">
        <v>31</v>
      </c>
      <c r="D110" s="93" t="s">
        <v>30</v>
      </c>
      <c r="E110" s="3">
        <v>44</v>
      </c>
      <c r="F110" s="5">
        <v>21</v>
      </c>
      <c r="G110" s="5">
        <v>46</v>
      </c>
      <c r="H110" s="83"/>
      <c r="I110" s="83">
        <v>0</v>
      </c>
      <c r="J110" s="6">
        <v>36</v>
      </c>
    </row>
    <row r="111" spans="1:10" ht="21" x14ac:dyDescent="0.6">
      <c r="A111" s="3">
        <v>25</v>
      </c>
      <c r="B111" s="4" t="s">
        <v>150</v>
      </c>
      <c r="C111" s="4" t="s">
        <v>36</v>
      </c>
      <c r="D111" s="93" t="s">
        <v>30</v>
      </c>
      <c r="E111" s="3">
        <v>10</v>
      </c>
      <c r="F111" s="3">
        <v>5</v>
      </c>
      <c r="G111" s="3">
        <v>11</v>
      </c>
      <c r="H111" s="83">
        <v>7</v>
      </c>
      <c r="I111" s="83">
        <v>0</v>
      </c>
      <c r="J111" s="6">
        <v>24</v>
      </c>
    </row>
    <row r="112" spans="1:10" ht="21" x14ac:dyDescent="0.6">
      <c r="A112" s="3">
        <v>26</v>
      </c>
      <c r="B112" s="4" t="s">
        <v>150</v>
      </c>
      <c r="C112" s="4" t="s">
        <v>35</v>
      </c>
      <c r="D112" s="93" t="s">
        <v>30</v>
      </c>
      <c r="E112" s="3">
        <v>0</v>
      </c>
      <c r="F112" s="5">
        <v>24</v>
      </c>
      <c r="G112" s="5">
        <v>10</v>
      </c>
      <c r="H112" s="83">
        <v>10</v>
      </c>
      <c r="I112" s="83">
        <v>5</v>
      </c>
      <c r="J112" s="6">
        <v>22</v>
      </c>
    </row>
    <row r="113" spans="1:10" ht="21" x14ac:dyDescent="0.6">
      <c r="A113" s="3">
        <v>27</v>
      </c>
      <c r="B113" s="4" t="s">
        <v>150</v>
      </c>
      <c r="C113" s="4" t="s">
        <v>45</v>
      </c>
      <c r="D113" s="93" t="s">
        <v>30</v>
      </c>
      <c r="E113" s="85">
        <v>0</v>
      </c>
      <c r="F113" s="85">
        <v>0</v>
      </c>
      <c r="G113" s="85">
        <v>0</v>
      </c>
      <c r="H113" s="85">
        <v>0</v>
      </c>
      <c r="I113" s="83">
        <v>18</v>
      </c>
      <c r="J113" s="81">
        <v>18</v>
      </c>
    </row>
    <row r="114" spans="1:10" ht="21" x14ac:dyDescent="0.6">
      <c r="A114" s="3">
        <v>28</v>
      </c>
      <c r="B114" s="4" t="s">
        <v>150</v>
      </c>
      <c r="C114" s="4" t="s">
        <v>46</v>
      </c>
      <c r="D114" s="93" t="s">
        <v>30</v>
      </c>
      <c r="E114" s="85">
        <v>0</v>
      </c>
      <c r="F114" s="85">
        <v>0</v>
      </c>
      <c r="G114" s="85">
        <v>0</v>
      </c>
      <c r="H114" s="85">
        <v>0</v>
      </c>
      <c r="I114" s="83">
        <v>14</v>
      </c>
      <c r="J114" s="81">
        <v>14</v>
      </c>
    </row>
    <row r="115" spans="1:10" ht="21" x14ac:dyDescent="0.6">
      <c r="A115" s="3">
        <v>29</v>
      </c>
      <c r="B115" s="4" t="s">
        <v>150</v>
      </c>
      <c r="C115" s="4" t="s">
        <v>29</v>
      </c>
      <c r="D115" s="93" t="s">
        <v>30</v>
      </c>
      <c r="E115" s="3">
        <v>23</v>
      </c>
      <c r="F115" s="5">
        <v>32</v>
      </c>
      <c r="G115" s="5">
        <v>17</v>
      </c>
      <c r="H115" s="83"/>
      <c r="I115" s="83">
        <v>0</v>
      </c>
      <c r="J115" s="6">
        <v>5</v>
      </c>
    </row>
    <row r="116" spans="1:10" ht="21" x14ac:dyDescent="0.6">
      <c r="A116" s="3">
        <v>30</v>
      </c>
      <c r="B116" s="4" t="s">
        <v>150</v>
      </c>
      <c r="C116" s="4" t="s">
        <v>42</v>
      </c>
      <c r="D116" s="93" t="s">
        <v>30</v>
      </c>
      <c r="E116" s="3">
        <v>1</v>
      </c>
      <c r="F116" s="3">
        <v>0</v>
      </c>
      <c r="G116" s="3">
        <v>0</v>
      </c>
      <c r="H116" s="83"/>
      <c r="I116" s="83">
        <v>0</v>
      </c>
      <c r="J116" s="7">
        <v>0</v>
      </c>
    </row>
    <row r="117" spans="1:10" ht="21" x14ac:dyDescent="0.6">
      <c r="A117" s="3">
        <v>62</v>
      </c>
      <c r="B117" s="96" t="s">
        <v>152</v>
      </c>
      <c r="C117" s="111" t="s">
        <v>120</v>
      </c>
      <c r="D117" s="93" t="s">
        <v>30</v>
      </c>
      <c r="E117" s="54">
        <v>10</v>
      </c>
      <c r="F117" s="54">
        <v>35</v>
      </c>
      <c r="G117" s="54">
        <v>14</v>
      </c>
      <c r="H117" s="54">
        <v>21</v>
      </c>
      <c r="I117" s="67">
        <v>31</v>
      </c>
      <c r="J117" s="53">
        <v>90</v>
      </c>
    </row>
    <row r="118" spans="1:10" ht="21" x14ac:dyDescent="0.6">
      <c r="A118" s="3">
        <v>63</v>
      </c>
      <c r="B118" s="96" t="s">
        <v>152</v>
      </c>
      <c r="C118" s="111" t="s">
        <v>126</v>
      </c>
      <c r="D118" s="93" t="s">
        <v>30</v>
      </c>
      <c r="E118" s="56">
        <v>0</v>
      </c>
      <c r="F118" s="56">
        <v>0</v>
      </c>
      <c r="G118" s="56">
        <v>0</v>
      </c>
      <c r="H118" s="54">
        <v>13</v>
      </c>
      <c r="I118" s="67">
        <v>47</v>
      </c>
      <c r="J118" s="53">
        <v>75</v>
      </c>
    </row>
    <row r="119" spans="1:10" ht="21" x14ac:dyDescent="0.6">
      <c r="A119" s="3">
        <v>64</v>
      </c>
      <c r="B119" s="96" t="s">
        <v>152</v>
      </c>
      <c r="C119" s="111" t="s">
        <v>118</v>
      </c>
      <c r="D119" s="93" t="s">
        <v>30</v>
      </c>
      <c r="E119" s="54">
        <v>32</v>
      </c>
      <c r="F119" s="54">
        <v>23</v>
      </c>
      <c r="G119" s="54">
        <v>28</v>
      </c>
      <c r="H119" s="54">
        <v>13</v>
      </c>
      <c r="I119" s="67">
        <v>17</v>
      </c>
      <c r="J119" s="53">
        <v>46</v>
      </c>
    </row>
    <row r="120" spans="1:10" ht="21" x14ac:dyDescent="0.6">
      <c r="A120" s="3">
        <v>65</v>
      </c>
      <c r="B120" s="96" t="s">
        <v>152</v>
      </c>
      <c r="C120" s="111" t="s">
        <v>103</v>
      </c>
      <c r="D120" s="93" t="s">
        <v>30</v>
      </c>
      <c r="E120" s="54">
        <v>8</v>
      </c>
      <c r="F120" s="54">
        <v>20</v>
      </c>
      <c r="G120" s="54">
        <v>13</v>
      </c>
      <c r="H120" s="54">
        <v>0</v>
      </c>
      <c r="I120" s="67">
        <v>0</v>
      </c>
      <c r="J120" s="53">
        <v>2</v>
      </c>
    </row>
    <row r="121" spans="1:10" ht="21" x14ac:dyDescent="0.6">
      <c r="A121" s="3">
        <v>66</v>
      </c>
      <c r="B121" s="96" t="s">
        <v>152</v>
      </c>
      <c r="C121" s="111" t="s">
        <v>119</v>
      </c>
      <c r="D121" s="93" t="s">
        <v>30</v>
      </c>
      <c r="E121" s="54">
        <v>0</v>
      </c>
      <c r="F121" s="54">
        <v>0</v>
      </c>
      <c r="G121" s="54">
        <v>8</v>
      </c>
      <c r="H121" s="54">
        <v>0</v>
      </c>
      <c r="I121" s="67">
        <v>0</v>
      </c>
      <c r="J121" s="53">
        <v>0</v>
      </c>
    </row>
    <row r="122" spans="1:10" ht="21" x14ac:dyDescent="0.6">
      <c r="A122" s="3">
        <v>78</v>
      </c>
      <c r="B122" s="96" t="s">
        <v>153</v>
      </c>
      <c r="C122" s="124" t="s">
        <v>54</v>
      </c>
      <c r="D122" s="93" t="s">
        <v>30</v>
      </c>
      <c r="E122" s="15">
        <v>16</v>
      </c>
      <c r="F122" s="15">
        <v>21</v>
      </c>
      <c r="G122" s="15">
        <v>14</v>
      </c>
      <c r="H122" s="16">
        <v>53</v>
      </c>
      <c r="I122" s="16"/>
      <c r="J122" s="22">
        <v>56</v>
      </c>
    </row>
    <row r="123" spans="1:10" ht="21" x14ac:dyDescent="0.6">
      <c r="A123" s="3">
        <v>79</v>
      </c>
      <c r="B123" s="96" t="s">
        <v>153</v>
      </c>
      <c r="C123" s="124" t="s">
        <v>57</v>
      </c>
      <c r="D123" s="93" t="s">
        <v>30</v>
      </c>
      <c r="E123" s="15"/>
      <c r="F123" s="15"/>
      <c r="G123" s="15"/>
      <c r="H123" s="17"/>
      <c r="I123" s="17">
        <v>13</v>
      </c>
      <c r="J123" s="22">
        <v>13</v>
      </c>
    </row>
  </sheetData>
  <autoFilter ref="A3:J3">
    <sortState ref="A4:J123">
      <sortCondition ref="D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جهاددانشگاهی</vt:lpstr>
      <vt:lpstr>ابهر</vt:lpstr>
      <vt:lpstr>مینو</vt:lpstr>
      <vt:lpstr>خانه کارگر</vt:lpstr>
      <vt:lpstr>فا . ا</vt:lpstr>
      <vt:lpstr>صائین قلعه</vt:lpstr>
      <vt:lpstr>همیاری</vt:lpstr>
      <vt:lpstr>کالسیمین</vt:lpstr>
      <vt:lpstr>تجمیعی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2021-02-03T08:53:54Z</dcterms:modified>
</cp:coreProperties>
</file>