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activeTab="1"/>
  </bookViews>
  <sheets>
    <sheet name="ورودی 97 تفکیک جنسیت" sheetId="1" r:id="rId1"/>
    <sheet name="ورودی 98 تفکیک جنسیت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  <c r="C19" i="2"/>
  <c r="F17" i="2"/>
  <c r="F14" i="2"/>
  <c r="F11" i="2"/>
  <c r="F7" i="2"/>
  <c r="F4" i="2"/>
  <c r="F19" i="2" l="1"/>
  <c r="C19" i="1"/>
  <c r="D19" i="1"/>
  <c r="E19" i="1"/>
  <c r="F17" i="1"/>
  <c r="F4" i="1"/>
  <c r="F14" i="1"/>
  <c r="F11" i="1"/>
  <c r="F7" i="1"/>
  <c r="F19" i="1" s="1"/>
</calcChain>
</file>

<file path=xl/sharedStrings.xml><?xml version="1.0" encoding="utf-8"?>
<sst xmlns="http://schemas.openxmlformats.org/spreadsheetml/2006/main" count="62" uniqueCount="21">
  <si>
    <t>زن</t>
  </si>
  <si>
    <t>مرد</t>
  </si>
  <si>
    <t>جمع</t>
  </si>
  <si>
    <t>علوم</t>
  </si>
  <si>
    <t>كارشناسي</t>
  </si>
  <si>
    <t>دكترا</t>
  </si>
  <si>
    <t>علوم انساني</t>
  </si>
  <si>
    <t>كارداني</t>
  </si>
  <si>
    <t>كشاورزي</t>
  </si>
  <si>
    <t>مهندسي</t>
  </si>
  <si>
    <t>پرديس سهروردي</t>
  </si>
  <si>
    <t>ماخذ: گزارش نرم افزار گلستان در 1397/9/27</t>
  </si>
  <si>
    <t>*آمار فوق آمار دانشجویان ارسالی به موسسه پژوهش و برنامه ریزی آموزش عالی بوده و شامل دانشجویان سنواتی و غیر فعال نیز می باشد.</t>
  </si>
  <si>
    <t xml:space="preserve">** در مهر ماه هرسال تحصیلی آمار دانشجویان فعال دانشگاه به موسسه پژوهش و برنامه ریزی آموزش عالی ارسال می شود این موسسه پس از حذف دانشجویان سنواتی، آمار رسمی دانشجویان دانشگاه را اعلام می کند لذا بین دانشجویان موجود در آن تاریخ و آمار رسمی مورد تایید اختلافی حدود 5 تا 10 درصد وجود دارد. </t>
  </si>
  <si>
    <t>دانشکده</t>
  </si>
  <si>
    <t>مقطع</t>
  </si>
  <si>
    <t xml:space="preserve">كارشناسي ارشد </t>
  </si>
  <si>
    <t>جمع کل</t>
  </si>
  <si>
    <t>دانشجویان ورودی جدید دانشگاه به تفکیک دانشکده، مقطع و جنسیت در سال 97</t>
  </si>
  <si>
    <t>ماخذ: گزارش نرم افزار گلستان</t>
  </si>
  <si>
    <t>دانشجویان ورودی جدید دانشگاه به تفکیک دانشکده، مقطع و جنسیت در سال 99-98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</si>
</sst>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1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1"/>
      <name val="B Zar"/>
      <charset val="178"/>
    </font>
    <font>
      <sz val="11"/>
      <name val="Arial"/>
      <family val="2"/>
    </font>
    <font>
      <sz val="13"/>
      <color theme="1"/>
      <name val="B Zar"/>
      <charset val="178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1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right" readingOrder="2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wrapText="1" shrinkToFit="1"/>
    </xf>
    <xf numFmtId="0" fontId="2" fillId="0" borderId="4" xfId="0" applyNumberFormat="1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2" fillId="0" borderId="3" xfId="0" applyNumberFormat="1" applyFont="1" applyBorder="1" applyAlignment="1">
      <alignment horizontal="center" wrapText="1" shrinkToFit="1"/>
    </xf>
    <xf numFmtId="0" fontId="3" fillId="2" borderId="4" xfId="0" applyNumberFormat="1" applyFont="1" applyFill="1" applyBorder="1" applyAlignment="1">
      <alignment horizont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wrapText="1" readingOrder="2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دانشجویان ورودی جدید دانشگاه به تفکیک دانشکده، مقطع و جنسیت در سال 97</a:t>
            </a:r>
            <a:endParaRPr lang="en-US" sz="1400"/>
          </a:p>
        </c:rich>
      </c:tx>
      <c:layout>
        <c:manualLayout>
          <c:xMode val="edge"/>
          <c:yMode val="edge"/>
          <c:x val="0.13226087938486175"/>
          <c:y val="2.6572752838246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'ورودی 97 تفکیک جنسیت'!$C$3</c:f>
              <c:strCache>
                <c:ptCount val="1"/>
                <c:pt idx="0">
                  <c:v>زن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'ورودی 97 تفکیک جنسیت'!$A$4:$B$18</c:f>
              <c:multiLvlStrCache>
                <c:ptCount val="15"/>
                <c:lvl>
                  <c:pt idx="0">
                    <c:v>كارشناسي</c:v>
                  </c:pt>
                  <c:pt idx="1">
                    <c:v>كارشناسي ارشد </c:v>
                  </c:pt>
                  <c:pt idx="2">
                    <c:v>دكترا</c:v>
                  </c:pt>
                  <c:pt idx="3">
                    <c:v>كارداني</c:v>
                  </c:pt>
                  <c:pt idx="4">
                    <c:v>كارشناسي</c:v>
                  </c:pt>
                  <c:pt idx="5">
                    <c:v>كارشناسي ارشد </c:v>
                  </c:pt>
                  <c:pt idx="6">
                    <c:v>دكترا</c:v>
                  </c:pt>
                  <c:pt idx="7">
                    <c:v>كارشناسي</c:v>
                  </c:pt>
                  <c:pt idx="8">
                    <c:v>كارشناسي ارشد </c:v>
                  </c:pt>
                  <c:pt idx="9">
                    <c:v>دكترا</c:v>
                  </c:pt>
                  <c:pt idx="10">
                    <c:v>كارشناسي</c:v>
                  </c:pt>
                  <c:pt idx="11">
                    <c:v>كارشناسي ارشد </c:v>
                  </c:pt>
                  <c:pt idx="12">
                    <c:v>دكترا</c:v>
                  </c:pt>
                  <c:pt idx="13">
                    <c:v>كارشناسي ارشد </c:v>
                  </c:pt>
                  <c:pt idx="14">
                    <c:v>دكترا</c:v>
                  </c:pt>
                </c:lvl>
                <c:lvl>
                  <c:pt idx="0">
                    <c:v>مهندسي</c:v>
                  </c:pt>
                  <c:pt idx="3">
                    <c:v>علوم انساني</c:v>
                  </c:pt>
                  <c:pt idx="7">
                    <c:v>علوم</c:v>
                  </c:pt>
                  <c:pt idx="10">
                    <c:v>كشاورزي</c:v>
                  </c:pt>
                  <c:pt idx="13">
                    <c:v>پرديس سهروردي</c:v>
                  </c:pt>
                </c:lvl>
              </c:multiLvlStrCache>
            </c:multiLvlStrRef>
          </c:cat>
          <c:val>
            <c:numRef>
              <c:f>'ورودی 97 تفکیک جنسیت'!$C$4:$C$18</c:f>
              <c:numCache>
                <c:formatCode>General</c:formatCode>
                <c:ptCount val="15"/>
                <c:pt idx="0">
                  <c:v>224</c:v>
                </c:pt>
                <c:pt idx="1">
                  <c:v>76</c:v>
                </c:pt>
                <c:pt idx="2">
                  <c:v>11</c:v>
                </c:pt>
                <c:pt idx="3">
                  <c:v>18</c:v>
                </c:pt>
                <c:pt idx="4">
                  <c:v>349</c:v>
                </c:pt>
                <c:pt idx="5">
                  <c:v>161</c:v>
                </c:pt>
                <c:pt idx="6">
                  <c:v>15</c:v>
                </c:pt>
                <c:pt idx="7">
                  <c:v>261</c:v>
                </c:pt>
                <c:pt idx="8">
                  <c:v>170</c:v>
                </c:pt>
                <c:pt idx="9">
                  <c:v>27</c:v>
                </c:pt>
                <c:pt idx="10">
                  <c:v>96</c:v>
                </c:pt>
                <c:pt idx="11">
                  <c:v>72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7-4190-845C-CD62147C9516}"/>
            </c:ext>
          </c:extLst>
        </c:ser>
        <c:ser>
          <c:idx val="1"/>
          <c:order val="1"/>
          <c:tx>
            <c:strRef>
              <c:f>'ورودی 97 تفکیک جنسیت'!$D$3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'ورودی 97 تفکیک جنسیت'!$A$4:$B$18</c:f>
              <c:multiLvlStrCache>
                <c:ptCount val="15"/>
                <c:lvl>
                  <c:pt idx="0">
                    <c:v>كارشناسي</c:v>
                  </c:pt>
                  <c:pt idx="1">
                    <c:v>كارشناسي ارشد </c:v>
                  </c:pt>
                  <c:pt idx="2">
                    <c:v>دكترا</c:v>
                  </c:pt>
                  <c:pt idx="3">
                    <c:v>كارداني</c:v>
                  </c:pt>
                  <c:pt idx="4">
                    <c:v>كارشناسي</c:v>
                  </c:pt>
                  <c:pt idx="5">
                    <c:v>كارشناسي ارشد </c:v>
                  </c:pt>
                  <c:pt idx="6">
                    <c:v>دكترا</c:v>
                  </c:pt>
                  <c:pt idx="7">
                    <c:v>كارشناسي</c:v>
                  </c:pt>
                  <c:pt idx="8">
                    <c:v>كارشناسي ارشد </c:v>
                  </c:pt>
                  <c:pt idx="9">
                    <c:v>دكترا</c:v>
                  </c:pt>
                  <c:pt idx="10">
                    <c:v>كارشناسي</c:v>
                  </c:pt>
                  <c:pt idx="11">
                    <c:v>كارشناسي ارشد </c:v>
                  </c:pt>
                  <c:pt idx="12">
                    <c:v>دكترا</c:v>
                  </c:pt>
                  <c:pt idx="13">
                    <c:v>كارشناسي ارشد </c:v>
                  </c:pt>
                  <c:pt idx="14">
                    <c:v>دكترا</c:v>
                  </c:pt>
                </c:lvl>
                <c:lvl>
                  <c:pt idx="0">
                    <c:v>مهندسي</c:v>
                  </c:pt>
                  <c:pt idx="3">
                    <c:v>علوم انساني</c:v>
                  </c:pt>
                  <c:pt idx="7">
                    <c:v>علوم</c:v>
                  </c:pt>
                  <c:pt idx="10">
                    <c:v>كشاورزي</c:v>
                  </c:pt>
                  <c:pt idx="13">
                    <c:v>پرديس سهروردي</c:v>
                  </c:pt>
                </c:lvl>
              </c:multiLvlStrCache>
            </c:multiLvlStrRef>
          </c:cat>
          <c:val>
            <c:numRef>
              <c:f>'ورودی 97 تفکیک جنسیت'!$D$4:$D$18</c:f>
              <c:numCache>
                <c:formatCode>General</c:formatCode>
                <c:ptCount val="15"/>
                <c:pt idx="0">
                  <c:v>437</c:v>
                </c:pt>
                <c:pt idx="1">
                  <c:v>208</c:v>
                </c:pt>
                <c:pt idx="2">
                  <c:v>24</c:v>
                </c:pt>
                <c:pt idx="3">
                  <c:v>11</c:v>
                </c:pt>
                <c:pt idx="4">
                  <c:v>95</c:v>
                </c:pt>
                <c:pt idx="5">
                  <c:v>105</c:v>
                </c:pt>
                <c:pt idx="6">
                  <c:v>7</c:v>
                </c:pt>
                <c:pt idx="7">
                  <c:v>105</c:v>
                </c:pt>
                <c:pt idx="8">
                  <c:v>71</c:v>
                </c:pt>
                <c:pt idx="9">
                  <c:v>18</c:v>
                </c:pt>
                <c:pt idx="10">
                  <c:v>52</c:v>
                </c:pt>
                <c:pt idx="11">
                  <c:v>76</c:v>
                </c:pt>
                <c:pt idx="12">
                  <c:v>17</c:v>
                </c:pt>
                <c:pt idx="13">
                  <c:v>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7-4190-845C-CD62147C95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6831016"/>
        <c:axId val="3968300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'ورودی 97 تفکیک جنسیت'!$E$3</c15:sqref>
                        </c15:formulaRef>
                      </c:ext>
                    </c:extLst>
                    <c:strCache>
                      <c:ptCount val="1"/>
                      <c:pt idx="0">
                        <c:v>جمع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'ورودی 97 تفکیک جنسیت'!$A$4:$B$18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كارشناسي</c:v>
                        </c:pt>
                        <c:pt idx="1">
                          <c:v>كارشناسي ارشد </c:v>
                        </c:pt>
                        <c:pt idx="2">
                          <c:v>دكترا</c:v>
                        </c:pt>
                        <c:pt idx="3">
                          <c:v>كارداني</c:v>
                        </c:pt>
                        <c:pt idx="4">
                          <c:v>كارشناسي</c:v>
                        </c:pt>
                        <c:pt idx="5">
                          <c:v>كارشناسي ارشد </c:v>
                        </c:pt>
                        <c:pt idx="6">
                          <c:v>دكترا</c:v>
                        </c:pt>
                        <c:pt idx="7">
                          <c:v>كارشناسي</c:v>
                        </c:pt>
                        <c:pt idx="8">
                          <c:v>كارشناسي ارشد </c:v>
                        </c:pt>
                        <c:pt idx="9">
                          <c:v>دكترا</c:v>
                        </c:pt>
                        <c:pt idx="10">
                          <c:v>كارشناسي</c:v>
                        </c:pt>
                        <c:pt idx="11">
                          <c:v>كارشناسي ارشد </c:v>
                        </c:pt>
                        <c:pt idx="12">
                          <c:v>دكترا</c:v>
                        </c:pt>
                        <c:pt idx="13">
                          <c:v>كارشناسي ارشد </c:v>
                        </c:pt>
                        <c:pt idx="14">
                          <c:v>دكترا</c:v>
                        </c:pt>
                      </c:lvl>
                      <c:lvl>
                        <c:pt idx="0">
                          <c:v>مهندسي</c:v>
                        </c:pt>
                        <c:pt idx="3">
                          <c:v>علوم انساني</c:v>
                        </c:pt>
                        <c:pt idx="7">
                          <c:v>علوم</c:v>
                        </c:pt>
                        <c:pt idx="10">
                          <c:v>كشاورزي</c:v>
                        </c:pt>
                        <c:pt idx="13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'ورودی 97 تفکیک جنسیت'!$E$4:$E$18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661</c:v>
                      </c:pt>
                      <c:pt idx="1">
                        <c:v>284</c:v>
                      </c:pt>
                      <c:pt idx="2">
                        <c:v>35</c:v>
                      </c:pt>
                      <c:pt idx="3">
                        <c:v>29</c:v>
                      </c:pt>
                      <c:pt idx="4">
                        <c:v>444</c:v>
                      </c:pt>
                      <c:pt idx="5">
                        <c:v>266</c:v>
                      </c:pt>
                      <c:pt idx="6">
                        <c:v>22</c:v>
                      </c:pt>
                      <c:pt idx="7">
                        <c:v>366</c:v>
                      </c:pt>
                      <c:pt idx="8">
                        <c:v>241</c:v>
                      </c:pt>
                      <c:pt idx="9">
                        <c:v>45</c:v>
                      </c:pt>
                      <c:pt idx="10">
                        <c:v>148</c:v>
                      </c:pt>
                      <c:pt idx="11">
                        <c:v>148</c:v>
                      </c:pt>
                      <c:pt idx="12">
                        <c:v>41</c:v>
                      </c:pt>
                      <c:pt idx="13">
                        <c:v>5</c:v>
                      </c:pt>
                      <c:pt idx="14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FC7-4190-845C-CD62147C9516}"/>
                  </c:ext>
                </c:extLst>
              </c15:ser>
            </c15:filteredBarSeries>
          </c:ext>
        </c:extLst>
      </c:barChart>
      <c:catAx>
        <c:axId val="39683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30032"/>
        <c:crosses val="autoZero"/>
        <c:auto val="1"/>
        <c:lblAlgn val="ctr"/>
        <c:lblOffset val="100"/>
        <c:noMultiLvlLbl val="0"/>
      </c:catAx>
      <c:valAx>
        <c:axId val="39683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3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دانشجویان ورودی جدید دانشگاه به تفکیک دانشکده، مقطع و جنسیت در سال 98</a:t>
            </a:r>
            <a:endParaRPr lang="en-US" sz="1400"/>
          </a:p>
        </c:rich>
      </c:tx>
      <c:layout>
        <c:manualLayout>
          <c:xMode val="edge"/>
          <c:yMode val="edge"/>
          <c:x val="0.13226087938486175"/>
          <c:y val="2.6572752838246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'ورودی 98 تفکیک جنسیت'!$C$3</c:f>
              <c:strCache>
                <c:ptCount val="1"/>
                <c:pt idx="0">
                  <c:v>زن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'ورودی 98 تفکیک جنسیت'!$A$4:$B$18</c:f>
              <c:multiLvlStrCache>
                <c:ptCount val="15"/>
                <c:lvl>
                  <c:pt idx="0">
                    <c:v>كارشناسي</c:v>
                  </c:pt>
                  <c:pt idx="1">
                    <c:v>كارشناسي ارشد </c:v>
                  </c:pt>
                  <c:pt idx="2">
                    <c:v>دكترا</c:v>
                  </c:pt>
                  <c:pt idx="3">
                    <c:v>كارداني</c:v>
                  </c:pt>
                  <c:pt idx="4">
                    <c:v>كارشناسي</c:v>
                  </c:pt>
                  <c:pt idx="5">
                    <c:v>كارشناسي ارشد </c:v>
                  </c:pt>
                  <c:pt idx="6">
                    <c:v>دكترا</c:v>
                  </c:pt>
                  <c:pt idx="7">
                    <c:v>كارشناسي</c:v>
                  </c:pt>
                  <c:pt idx="8">
                    <c:v>كارشناسي ارشد </c:v>
                  </c:pt>
                  <c:pt idx="9">
                    <c:v>دكترا</c:v>
                  </c:pt>
                  <c:pt idx="10">
                    <c:v>كارشناسي</c:v>
                  </c:pt>
                  <c:pt idx="11">
                    <c:v>كارشناسي ارشد </c:v>
                  </c:pt>
                  <c:pt idx="12">
                    <c:v>دكترا</c:v>
                  </c:pt>
                  <c:pt idx="13">
                    <c:v>كارشناسي ارشد </c:v>
                  </c:pt>
                  <c:pt idx="14">
                    <c:v>دكترا</c:v>
                  </c:pt>
                </c:lvl>
                <c:lvl>
                  <c:pt idx="0">
                    <c:v>مهندسي</c:v>
                  </c:pt>
                  <c:pt idx="3">
                    <c:v>علوم انساني</c:v>
                  </c:pt>
                  <c:pt idx="7">
                    <c:v>علوم</c:v>
                  </c:pt>
                  <c:pt idx="10">
                    <c:v>كشاورزي</c:v>
                  </c:pt>
                  <c:pt idx="13">
                    <c:v>پرديس سهروردي</c:v>
                  </c:pt>
                </c:lvl>
              </c:multiLvlStrCache>
            </c:multiLvlStrRef>
          </c:cat>
          <c:val>
            <c:numRef>
              <c:f>'ورودی 98 تفکیک جنسیت'!$C$4:$C$18</c:f>
              <c:numCache>
                <c:formatCode>General</c:formatCode>
                <c:ptCount val="15"/>
                <c:pt idx="0">
                  <c:v>181</c:v>
                </c:pt>
                <c:pt idx="1">
                  <c:v>59</c:v>
                </c:pt>
                <c:pt idx="2">
                  <c:v>5</c:v>
                </c:pt>
                <c:pt idx="3">
                  <c:v>22</c:v>
                </c:pt>
                <c:pt idx="4">
                  <c:v>298</c:v>
                </c:pt>
                <c:pt idx="5">
                  <c:v>163</c:v>
                </c:pt>
                <c:pt idx="6">
                  <c:v>7</c:v>
                </c:pt>
                <c:pt idx="7">
                  <c:v>246</c:v>
                </c:pt>
                <c:pt idx="8">
                  <c:v>113</c:v>
                </c:pt>
                <c:pt idx="9">
                  <c:v>34</c:v>
                </c:pt>
                <c:pt idx="10">
                  <c:v>95</c:v>
                </c:pt>
                <c:pt idx="11">
                  <c:v>74</c:v>
                </c:pt>
                <c:pt idx="1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0-43C8-89AA-AC731BFC78EE}"/>
            </c:ext>
          </c:extLst>
        </c:ser>
        <c:ser>
          <c:idx val="1"/>
          <c:order val="1"/>
          <c:tx>
            <c:strRef>
              <c:f>'ورودی 98 تفکیک جنسیت'!$D$3</c:f>
              <c:strCache>
                <c:ptCount val="1"/>
                <c:pt idx="0">
                  <c:v>مرد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'ورودی 98 تفکیک جنسیت'!$A$4:$B$18</c:f>
              <c:multiLvlStrCache>
                <c:ptCount val="15"/>
                <c:lvl>
                  <c:pt idx="0">
                    <c:v>كارشناسي</c:v>
                  </c:pt>
                  <c:pt idx="1">
                    <c:v>كارشناسي ارشد </c:v>
                  </c:pt>
                  <c:pt idx="2">
                    <c:v>دكترا</c:v>
                  </c:pt>
                  <c:pt idx="3">
                    <c:v>كارداني</c:v>
                  </c:pt>
                  <c:pt idx="4">
                    <c:v>كارشناسي</c:v>
                  </c:pt>
                  <c:pt idx="5">
                    <c:v>كارشناسي ارشد </c:v>
                  </c:pt>
                  <c:pt idx="6">
                    <c:v>دكترا</c:v>
                  </c:pt>
                  <c:pt idx="7">
                    <c:v>كارشناسي</c:v>
                  </c:pt>
                  <c:pt idx="8">
                    <c:v>كارشناسي ارشد </c:v>
                  </c:pt>
                  <c:pt idx="9">
                    <c:v>دكترا</c:v>
                  </c:pt>
                  <c:pt idx="10">
                    <c:v>كارشناسي</c:v>
                  </c:pt>
                  <c:pt idx="11">
                    <c:v>كارشناسي ارشد </c:v>
                  </c:pt>
                  <c:pt idx="12">
                    <c:v>دكترا</c:v>
                  </c:pt>
                  <c:pt idx="13">
                    <c:v>كارشناسي ارشد </c:v>
                  </c:pt>
                  <c:pt idx="14">
                    <c:v>دكترا</c:v>
                  </c:pt>
                </c:lvl>
                <c:lvl>
                  <c:pt idx="0">
                    <c:v>مهندسي</c:v>
                  </c:pt>
                  <c:pt idx="3">
                    <c:v>علوم انساني</c:v>
                  </c:pt>
                  <c:pt idx="7">
                    <c:v>علوم</c:v>
                  </c:pt>
                  <c:pt idx="10">
                    <c:v>كشاورزي</c:v>
                  </c:pt>
                  <c:pt idx="13">
                    <c:v>پرديس سهروردي</c:v>
                  </c:pt>
                </c:lvl>
              </c:multiLvlStrCache>
            </c:multiLvlStrRef>
          </c:cat>
          <c:val>
            <c:numRef>
              <c:f>'ورودی 98 تفکیک جنسیت'!$D$4:$D$18</c:f>
              <c:numCache>
                <c:formatCode>General</c:formatCode>
                <c:ptCount val="15"/>
                <c:pt idx="0">
                  <c:v>356</c:v>
                </c:pt>
                <c:pt idx="1">
                  <c:v>150</c:v>
                </c:pt>
                <c:pt idx="2">
                  <c:v>18</c:v>
                </c:pt>
                <c:pt idx="3">
                  <c:v>6</c:v>
                </c:pt>
                <c:pt idx="4">
                  <c:v>137</c:v>
                </c:pt>
                <c:pt idx="5">
                  <c:v>96</c:v>
                </c:pt>
                <c:pt idx="6">
                  <c:v>12</c:v>
                </c:pt>
                <c:pt idx="7">
                  <c:v>92</c:v>
                </c:pt>
                <c:pt idx="8">
                  <c:v>79</c:v>
                </c:pt>
                <c:pt idx="9">
                  <c:v>23</c:v>
                </c:pt>
                <c:pt idx="10">
                  <c:v>49</c:v>
                </c:pt>
                <c:pt idx="11">
                  <c:v>59</c:v>
                </c:pt>
                <c:pt idx="12">
                  <c:v>25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0-43C8-89AA-AC731BFC78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6831016"/>
        <c:axId val="3968300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'ورودی 98 تفکیک جنسیت'!$E$3</c15:sqref>
                        </c15:formulaRef>
                      </c:ext>
                    </c:extLst>
                    <c:strCache>
                      <c:ptCount val="1"/>
                      <c:pt idx="0">
                        <c:v>جمع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'ورودی 98 تفکیک جنسیت'!$A$4:$B$18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كارشناسي</c:v>
                        </c:pt>
                        <c:pt idx="1">
                          <c:v>كارشناسي ارشد </c:v>
                        </c:pt>
                        <c:pt idx="2">
                          <c:v>دكترا</c:v>
                        </c:pt>
                        <c:pt idx="3">
                          <c:v>كارداني</c:v>
                        </c:pt>
                        <c:pt idx="4">
                          <c:v>كارشناسي</c:v>
                        </c:pt>
                        <c:pt idx="5">
                          <c:v>كارشناسي ارشد </c:v>
                        </c:pt>
                        <c:pt idx="6">
                          <c:v>دكترا</c:v>
                        </c:pt>
                        <c:pt idx="7">
                          <c:v>كارشناسي</c:v>
                        </c:pt>
                        <c:pt idx="8">
                          <c:v>كارشناسي ارشد </c:v>
                        </c:pt>
                        <c:pt idx="9">
                          <c:v>دكترا</c:v>
                        </c:pt>
                        <c:pt idx="10">
                          <c:v>كارشناسي</c:v>
                        </c:pt>
                        <c:pt idx="11">
                          <c:v>كارشناسي ارشد </c:v>
                        </c:pt>
                        <c:pt idx="12">
                          <c:v>دكترا</c:v>
                        </c:pt>
                        <c:pt idx="13">
                          <c:v>كارشناسي ارشد </c:v>
                        </c:pt>
                        <c:pt idx="14">
                          <c:v>دكترا</c:v>
                        </c:pt>
                      </c:lvl>
                      <c:lvl>
                        <c:pt idx="0">
                          <c:v>مهندسي</c:v>
                        </c:pt>
                        <c:pt idx="3">
                          <c:v>علوم انساني</c:v>
                        </c:pt>
                        <c:pt idx="7">
                          <c:v>علوم</c:v>
                        </c:pt>
                        <c:pt idx="10">
                          <c:v>كشاورزي</c:v>
                        </c:pt>
                        <c:pt idx="13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'ورودی 98 تفکیک جنسیت'!$E$4:$E$18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537</c:v>
                      </c:pt>
                      <c:pt idx="1">
                        <c:v>209</c:v>
                      </c:pt>
                      <c:pt idx="2">
                        <c:v>23</c:v>
                      </c:pt>
                      <c:pt idx="3">
                        <c:v>28</c:v>
                      </c:pt>
                      <c:pt idx="4">
                        <c:v>435</c:v>
                      </c:pt>
                      <c:pt idx="5">
                        <c:v>259</c:v>
                      </c:pt>
                      <c:pt idx="6">
                        <c:v>19</c:v>
                      </c:pt>
                      <c:pt idx="7">
                        <c:v>338</c:v>
                      </c:pt>
                      <c:pt idx="8">
                        <c:v>192</c:v>
                      </c:pt>
                      <c:pt idx="9">
                        <c:v>57</c:v>
                      </c:pt>
                      <c:pt idx="10">
                        <c:v>144</c:v>
                      </c:pt>
                      <c:pt idx="11">
                        <c:v>133</c:v>
                      </c:pt>
                      <c:pt idx="12">
                        <c:v>60</c:v>
                      </c:pt>
                      <c:pt idx="13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7B0-43C8-89AA-AC731BFC78EE}"/>
                  </c:ext>
                </c:extLst>
              </c15:ser>
            </c15:filteredBarSeries>
          </c:ext>
        </c:extLst>
      </c:barChart>
      <c:catAx>
        <c:axId val="39683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30032"/>
        <c:crosses val="autoZero"/>
        <c:auto val="1"/>
        <c:lblAlgn val="ctr"/>
        <c:lblOffset val="100"/>
        <c:noMultiLvlLbl val="0"/>
      </c:catAx>
      <c:valAx>
        <c:axId val="39683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3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19049</xdr:rowOff>
    </xdr:from>
    <xdr:to>
      <xdr:col>19</xdr:col>
      <xdr:colOff>0</xdr:colOff>
      <xdr:row>14</xdr:row>
      <xdr:rowOff>257175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19049</xdr:rowOff>
    </xdr:from>
    <xdr:to>
      <xdr:col>19</xdr:col>
      <xdr:colOff>0</xdr:colOff>
      <xdr:row>14</xdr:row>
      <xdr:rowOff>257175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rightToLeft="1" topLeftCell="A7" workbookViewId="0">
      <selection activeCell="H2" sqref="H2"/>
    </sheetView>
  </sheetViews>
  <sheetFormatPr defaultRowHeight="21" x14ac:dyDescent="0.6"/>
  <cols>
    <col min="1" max="1" width="13.42578125" style="6" customWidth="1"/>
    <col min="2" max="2" width="13.5703125" style="1" customWidth="1"/>
    <col min="3" max="3" width="11.42578125" style="1" customWidth="1"/>
    <col min="4" max="4" width="12.28515625" style="1" customWidth="1"/>
    <col min="6" max="6" width="9.140625" style="7"/>
  </cols>
  <sheetData>
    <row r="2" spans="1:6" ht="25.5" customHeight="1" x14ac:dyDescent="0.2">
      <c r="A2" s="15" t="s">
        <v>18</v>
      </c>
      <c r="B2" s="15"/>
      <c r="C2" s="15"/>
      <c r="D2" s="15"/>
      <c r="E2" s="15"/>
      <c r="F2" s="15"/>
    </row>
    <row r="3" spans="1:6" ht="30" customHeight="1" x14ac:dyDescent="0.2">
      <c r="A3" s="14" t="s">
        <v>14</v>
      </c>
      <c r="B3" s="14" t="s">
        <v>15</v>
      </c>
      <c r="C3" s="14" t="s">
        <v>0</v>
      </c>
      <c r="D3" s="14" t="s">
        <v>1</v>
      </c>
      <c r="E3" s="14" t="s">
        <v>2</v>
      </c>
      <c r="F3" s="14" t="s">
        <v>17</v>
      </c>
    </row>
    <row r="4" spans="1:6" x14ac:dyDescent="0.6">
      <c r="A4" s="23" t="s">
        <v>9</v>
      </c>
      <c r="B4" s="2" t="s">
        <v>4</v>
      </c>
      <c r="C4" s="3">
        <v>224</v>
      </c>
      <c r="D4" s="3">
        <v>437</v>
      </c>
      <c r="E4" s="3">
        <v>661</v>
      </c>
      <c r="F4" s="18">
        <f>SUM(E4:E6)</f>
        <v>980</v>
      </c>
    </row>
    <row r="5" spans="1:6" x14ac:dyDescent="0.6">
      <c r="A5" s="23"/>
      <c r="B5" s="2" t="s">
        <v>16</v>
      </c>
      <c r="C5" s="3">
        <v>76</v>
      </c>
      <c r="D5" s="3">
        <v>208</v>
      </c>
      <c r="E5" s="3">
        <v>284</v>
      </c>
      <c r="F5" s="18"/>
    </row>
    <row r="6" spans="1:6" ht="21.75" thickBot="1" x14ac:dyDescent="0.65">
      <c r="A6" s="24"/>
      <c r="B6" s="11" t="s">
        <v>5</v>
      </c>
      <c r="C6" s="12">
        <v>11</v>
      </c>
      <c r="D6" s="12">
        <v>24</v>
      </c>
      <c r="E6" s="12">
        <v>35</v>
      </c>
      <c r="F6" s="19"/>
    </row>
    <row r="7" spans="1:6" ht="21.75" thickTop="1" x14ac:dyDescent="0.6">
      <c r="A7" s="20" t="s">
        <v>6</v>
      </c>
      <c r="B7" s="9" t="s">
        <v>7</v>
      </c>
      <c r="C7" s="10">
        <v>18</v>
      </c>
      <c r="D7" s="10">
        <v>11</v>
      </c>
      <c r="E7" s="10">
        <v>29</v>
      </c>
      <c r="F7" s="17">
        <f>SUM(E7:E10)</f>
        <v>761</v>
      </c>
    </row>
    <row r="8" spans="1:6" x14ac:dyDescent="0.6">
      <c r="A8" s="21"/>
      <c r="B8" s="2" t="s">
        <v>4</v>
      </c>
      <c r="C8" s="3">
        <v>349</v>
      </c>
      <c r="D8" s="3">
        <v>95</v>
      </c>
      <c r="E8" s="3">
        <v>444</v>
      </c>
      <c r="F8" s="18"/>
    </row>
    <row r="9" spans="1:6" x14ac:dyDescent="0.6">
      <c r="A9" s="21"/>
      <c r="B9" s="2" t="s">
        <v>16</v>
      </c>
      <c r="C9" s="3">
        <v>161</v>
      </c>
      <c r="D9" s="3">
        <v>105</v>
      </c>
      <c r="E9" s="3">
        <v>266</v>
      </c>
      <c r="F9" s="18"/>
    </row>
    <row r="10" spans="1:6" ht="21.75" thickBot="1" x14ac:dyDescent="0.65">
      <c r="A10" s="22"/>
      <c r="B10" s="11" t="s">
        <v>5</v>
      </c>
      <c r="C10" s="12">
        <v>15</v>
      </c>
      <c r="D10" s="12">
        <v>7</v>
      </c>
      <c r="E10" s="12">
        <v>22</v>
      </c>
      <c r="F10" s="19"/>
    </row>
    <row r="11" spans="1:6" ht="21.75" thickTop="1" x14ac:dyDescent="0.6">
      <c r="A11" s="17" t="s">
        <v>3</v>
      </c>
      <c r="B11" s="9" t="s">
        <v>4</v>
      </c>
      <c r="C11" s="10">
        <v>261</v>
      </c>
      <c r="D11" s="10">
        <v>105</v>
      </c>
      <c r="E11" s="10">
        <v>366</v>
      </c>
      <c r="F11" s="17">
        <f>SUM(E11:E13)</f>
        <v>652</v>
      </c>
    </row>
    <row r="12" spans="1:6" x14ac:dyDescent="0.6">
      <c r="A12" s="18"/>
      <c r="B12" s="2" t="s">
        <v>16</v>
      </c>
      <c r="C12" s="3">
        <v>170</v>
      </c>
      <c r="D12" s="3">
        <v>71</v>
      </c>
      <c r="E12" s="3">
        <v>241</v>
      </c>
      <c r="F12" s="18"/>
    </row>
    <row r="13" spans="1:6" ht="21.75" thickBot="1" x14ac:dyDescent="0.65">
      <c r="A13" s="19"/>
      <c r="B13" s="11" t="s">
        <v>5</v>
      </c>
      <c r="C13" s="12">
        <v>27</v>
      </c>
      <c r="D13" s="12">
        <v>18</v>
      </c>
      <c r="E13" s="12">
        <v>45</v>
      </c>
      <c r="F13" s="19"/>
    </row>
    <row r="14" spans="1:6" ht="21.75" thickTop="1" x14ac:dyDescent="0.6">
      <c r="A14" s="20" t="s">
        <v>8</v>
      </c>
      <c r="B14" s="9" t="s">
        <v>4</v>
      </c>
      <c r="C14" s="10">
        <v>96</v>
      </c>
      <c r="D14" s="10">
        <v>52</v>
      </c>
      <c r="E14" s="10">
        <v>148</v>
      </c>
      <c r="F14" s="17">
        <f>SUM(E14:E16)</f>
        <v>337</v>
      </c>
    </row>
    <row r="15" spans="1:6" x14ac:dyDescent="0.6">
      <c r="A15" s="21"/>
      <c r="B15" s="2" t="s">
        <v>16</v>
      </c>
      <c r="C15" s="3">
        <v>72</v>
      </c>
      <c r="D15" s="3">
        <v>76</v>
      </c>
      <c r="E15" s="3">
        <v>148</v>
      </c>
      <c r="F15" s="18"/>
    </row>
    <row r="16" spans="1:6" ht="21.75" thickBot="1" x14ac:dyDescent="0.65">
      <c r="A16" s="22"/>
      <c r="B16" s="11" t="s">
        <v>5</v>
      </c>
      <c r="C16" s="12">
        <v>24</v>
      </c>
      <c r="D16" s="12">
        <v>17</v>
      </c>
      <c r="E16" s="12">
        <v>41</v>
      </c>
      <c r="F16" s="19"/>
    </row>
    <row r="17" spans="1:6" ht="21.75" thickTop="1" x14ac:dyDescent="0.6">
      <c r="A17" s="17" t="s">
        <v>10</v>
      </c>
      <c r="B17" s="9" t="s">
        <v>16</v>
      </c>
      <c r="C17" s="10"/>
      <c r="D17" s="10">
        <v>5</v>
      </c>
      <c r="E17" s="10">
        <v>5</v>
      </c>
      <c r="F17" s="17">
        <f>SUM(E17:E18)</f>
        <v>7</v>
      </c>
    </row>
    <row r="18" spans="1:6" ht="21.75" thickBot="1" x14ac:dyDescent="0.65">
      <c r="A18" s="19"/>
      <c r="B18" s="11" t="s">
        <v>5</v>
      </c>
      <c r="C18" s="12"/>
      <c r="D18" s="12">
        <v>2</v>
      </c>
      <c r="E18" s="12">
        <v>2</v>
      </c>
      <c r="F18" s="19"/>
    </row>
    <row r="19" spans="1:6" ht="21.75" customHeight="1" thickTop="1" x14ac:dyDescent="0.55000000000000004">
      <c r="A19" s="25" t="s">
        <v>2</v>
      </c>
      <c r="B19" s="25"/>
      <c r="C19" s="13">
        <f>SUM(C4:C18)</f>
        <v>1504</v>
      </c>
      <c r="D19" s="13">
        <f>SUM(D4:D18)</f>
        <v>1233</v>
      </c>
      <c r="E19" s="13">
        <f>SUM(E4:E18)</f>
        <v>2737</v>
      </c>
      <c r="F19" s="13">
        <f>SUM(F4:F18)</f>
        <v>2737</v>
      </c>
    </row>
    <row r="20" spans="1:6" x14ac:dyDescent="0.6">
      <c r="A20" s="4" t="s">
        <v>11</v>
      </c>
      <c r="B20" s="5"/>
      <c r="C20" s="5"/>
      <c r="D20" s="5"/>
      <c r="E20" s="5"/>
      <c r="F20" s="8"/>
    </row>
    <row r="21" spans="1:6" ht="39.75" customHeight="1" x14ac:dyDescent="0.55000000000000004">
      <c r="A21" s="16" t="s">
        <v>12</v>
      </c>
      <c r="B21" s="16"/>
      <c r="C21" s="16"/>
      <c r="D21" s="16"/>
      <c r="E21" s="16"/>
      <c r="F21" s="16"/>
    </row>
    <row r="22" spans="1:6" ht="62.25" customHeight="1" x14ac:dyDescent="0.55000000000000004">
      <c r="A22" s="16" t="s">
        <v>13</v>
      </c>
      <c r="B22" s="16"/>
      <c r="C22" s="16"/>
      <c r="D22" s="16"/>
      <c r="E22" s="16"/>
      <c r="F22" s="16"/>
    </row>
  </sheetData>
  <mergeCells count="14">
    <mergeCell ref="A2:F2"/>
    <mergeCell ref="A21:F21"/>
    <mergeCell ref="A22:F22"/>
    <mergeCell ref="F11:F13"/>
    <mergeCell ref="F7:F10"/>
    <mergeCell ref="F14:F16"/>
    <mergeCell ref="F4:F6"/>
    <mergeCell ref="F17:F18"/>
    <mergeCell ref="A11:A13"/>
    <mergeCell ref="A7:A10"/>
    <mergeCell ref="A17:A18"/>
    <mergeCell ref="A4:A6"/>
    <mergeCell ref="A14:A16"/>
    <mergeCell ref="A19:B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rightToLeft="1" tabSelected="1" workbookViewId="0">
      <selection activeCell="F17" sqref="F4:F18"/>
    </sheetView>
  </sheetViews>
  <sheetFormatPr defaultRowHeight="21" x14ac:dyDescent="0.6"/>
  <cols>
    <col min="1" max="1" width="13.42578125" style="6" customWidth="1"/>
    <col min="2" max="2" width="13.5703125" style="1" customWidth="1"/>
    <col min="3" max="3" width="11.42578125" style="1" customWidth="1"/>
    <col min="4" max="4" width="12.28515625" style="1" customWidth="1"/>
    <col min="6" max="6" width="9.140625" style="7"/>
  </cols>
  <sheetData>
    <row r="2" spans="1:6" ht="25.5" customHeight="1" x14ac:dyDescent="0.2">
      <c r="A2" s="15" t="s">
        <v>20</v>
      </c>
      <c r="B2" s="15"/>
      <c r="C2" s="15"/>
      <c r="D2" s="15"/>
      <c r="E2" s="15"/>
      <c r="F2" s="15"/>
    </row>
    <row r="3" spans="1:6" ht="30" customHeight="1" x14ac:dyDescent="0.2">
      <c r="A3" s="14" t="s">
        <v>14</v>
      </c>
      <c r="B3" s="14" t="s">
        <v>15</v>
      </c>
      <c r="C3" s="14" t="s">
        <v>0</v>
      </c>
      <c r="D3" s="14" t="s">
        <v>1</v>
      </c>
      <c r="E3" s="14" t="s">
        <v>2</v>
      </c>
      <c r="F3" s="14" t="s">
        <v>17</v>
      </c>
    </row>
    <row r="4" spans="1:6" x14ac:dyDescent="0.6">
      <c r="A4" s="23" t="s">
        <v>9</v>
      </c>
      <c r="B4" s="2" t="s">
        <v>4</v>
      </c>
      <c r="C4" s="3">
        <v>181</v>
      </c>
      <c r="D4" s="3">
        <v>356</v>
      </c>
      <c r="E4" s="3">
        <v>537</v>
      </c>
      <c r="F4" s="26">
        <f>SUM(E4:E6)</f>
        <v>769</v>
      </c>
    </row>
    <row r="5" spans="1:6" x14ac:dyDescent="0.6">
      <c r="A5" s="23"/>
      <c r="B5" s="2" t="s">
        <v>16</v>
      </c>
      <c r="C5" s="3">
        <v>59</v>
      </c>
      <c r="D5" s="3">
        <v>150</v>
      </c>
      <c r="E5" s="3">
        <v>209</v>
      </c>
      <c r="F5" s="26"/>
    </row>
    <row r="6" spans="1:6" ht="21.75" thickBot="1" x14ac:dyDescent="0.65">
      <c r="A6" s="24"/>
      <c r="B6" s="11" t="s">
        <v>5</v>
      </c>
      <c r="C6" s="12">
        <v>5</v>
      </c>
      <c r="D6" s="12">
        <v>18</v>
      </c>
      <c r="E6" s="12">
        <v>23</v>
      </c>
      <c r="F6" s="27"/>
    </row>
    <row r="7" spans="1:6" ht="21.75" thickTop="1" x14ac:dyDescent="0.6">
      <c r="A7" s="20" t="s">
        <v>6</v>
      </c>
      <c r="B7" s="9" t="s">
        <v>7</v>
      </c>
      <c r="C7" s="10">
        <v>22</v>
      </c>
      <c r="D7" s="10">
        <v>6</v>
      </c>
      <c r="E7" s="10">
        <v>28</v>
      </c>
      <c r="F7" s="28">
        <f>SUM(E7:E10)</f>
        <v>741</v>
      </c>
    </row>
    <row r="8" spans="1:6" x14ac:dyDescent="0.6">
      <c r="A8" s="21"/>
      <c r="B8" s="2" t="s">
        <v>4</v>
      </c>
      <c r="C8" s="3">
        <v>298</v>
      </c>
      <c r="D8" s="3">
        <v>137</v>
      </c>
      <c r="E8" s="3">
        <v>435</v>
      </c>
      <c r="F8" s="26"/>
    </row>
    <row r="9" spans="1:6" x14ac:dyDescent="0.6">
      <c r="A9" s="21"/>
      <c r="B9" s="2" t="s">
        <v>16</v>
      </c>
      <c r="C9" s="3">
        <v>163</v>
      </c>
      <c r="D9" s="3">
        <v>96</v>
      </c>
      <c r="E9" s="3">
        <v>259</v>
      </c>
      <c r="F9" s="26"/>
    </row>
    <row r="10" spans="1:6" ht="21.75" thickBot="1" x14ac:dyDescent="0.65">
      <c r="A10" s="22"/>
      <c r="B10" s="11" t="s">
        <v>5</v>
      </c>
      <c r="C10" s="12">
        <v>7</v>
      </c>
      <c r="D10" s="12">
        <v>12</v>
      </c>
      <c r="E10" s="12">
        <v>19</v>
      </c>
      <c r="F10" s="27"/>
    </row>
    <row r="11" spans="1:6" ht="21.75" thickTop="1" x14ac:dyDescent="0.6">
      <c r="A11" s="17" t="s">
        <v>3</v>
      </c>
      <c r="B11" s="9" t="s">
        <v>4</v>
      </c>
      <c r="C11" s="10">
        <v>246</v>
      </c>
      <c r="D11" s="10">
        <v>92</v>
      </c>
      <c r="E11" s="10">
        <v>338</v>
      </c>
      <c r="F11" s="28">
        <f>SUM(E11:E13)</f>
        <v>587</v>
      </c>
    </row>
    <row r="12" spans="1:6" x14ac:dyDescent="0.6">
      <c r="A12" s="18"/>
      <c r="B12" s="2" t="s">
        <v>16</v>
      </c>
      <c r="C12" s="3">
        <v>113</v>
      </c>
      <c r="D12" s="3">
        <v>79</v>
      </c>
      <c r="E12" s="3">
        <v>192</v>
      </c>
      <c r="F12" s="26"/>
    </row>
    <row r="13" spans="1:6" ht="21.75" thickBot="1" x14ac:dyDescent="0.65">
      <c r="A13" s="19"/>
      <c r="B13" s="11" t="s">
        <v>5</v>
      </c>
      <c r="C13" s="12">
        <v>34</v>
      </c>
      <c r="D13" s="12">
        <v>23</v>
      </c>
      <c r="E13" s="12">
        <v>57</v>
      </c>
      <c r="F13" s="27"/>
    </row>
    <row r="14" spans="1:6" ht="21.75" thickTop="1" x14ac:dyDescent="0.6">
      <c r="A14" s="20" t="s">
        <v>8</v>
      </c>
      <c r="B14" s="9" t="s">
        <v>4</v>
      </c>
      <c r="C14" s="10">
        <v>95</v>
      </c>
      <c r="D14" s="10">
        <v>49</v>
      </c>
      <c r="E14" s="10">
        <v>144</v>
      </c>
      <c r="F14" s="28">
        <f>SUM(E14:E16)</f>
        <v>337</v>
      </c>
    </row>
    <row r="15" spans="1:6" x14ac:dyDescent="0.6">
      <c r="A15" s="21"/>
      <c r="B15" s="2" t="s">
        <v>16</v>
      </c>
      <c r="C15" s="3">
        <v>74</v>
      </c>
      <c r="D15" s="3">
        <v>59</v>
      </c>
      <c r="E15" s="3">
        <v>133</v>
      </c>
      <c r="F15" s="26"/>
    </row>
    <row r="16" spans="1:6" ht="21.75" thickBot="1" x14ac:dyDescent="0.65">
      <c r="A16" s="22"/>
      <c r="B16" s="11" t="s">
        <v>5</v>
      </c>
      <c r="C16" s="12">
        <v>35</v>
      </c>
      <c r="D16" s="12">
        <v>25</v>
      </c>
      <c r="E16" s="12">
        <v>60</v>
      </c>
      <c r="F16" s="27"/>
    </row>
    <row r="17" spans="1:6" ht="21.75" thickTop="1" x14ac:dyDescent="0.6">
      <c r="A17" s="17" t="s">
        <v>10</v>
      </c>
      <c r="B17" s="9" t="s">
        <v>16</v>
      </c>
      <c r="C17" s="10"/>
      <c r="D17" s="10">
        <v>3</v>
      </c>
      <c r="E17" s="10">
        <v>3</v>
      </c>
      <c r="F17" s="28">
        <f>SUM(E17:E18)</f>
        <v>3</v>
      </c>
    </row>
    <row r="18" spans="1:6" ht="21.75" thickBot="1" x14ac:dyDescent="0.65">
      <c r="A18" s="19"/>
      <c r="B18" s="11" t="s">
        <v>5</v>
      </c>
      <c r="C18" s="12"/>
      <c r="D18" s="12"/>
      <c r="E18" s="12"/>
      <c r="F18" s="27"/>
    </row>
    <row r="19" spans="1:6" ht="21.75" customHeight="1" thickTop="1" x14ac:dyDescent="0.55000000000000004">
      <c r="A19" s="25" t="s">
        <v>2</v>
      </c>
      <c r="B19" s="25"/>
      <c r="C19" s="13">
        <f>SUM(C4:C18)</f>
        <v>1332</v>
      </c>
      <c r="D19" s="13">
        <f>SUM(D4:D18)</f>
        <v>1105</v>
      </c>
      <c r="E19" s="13">
        <f>SUM(E4:E18)</f>
        <v>2437</v>
      </c>
      <c r="F19" s="13">
        <f>SUM(F4:F18)</f>
        <v>2437</v>
      </c>
    </row>
    <row r="20" spans="1:6" x14ac:dyDescent="0.6">
      <c r="A20" s="4" t="s">
        <v>19</v>
      </c>
      <c r="B20" s="5"/>
      <c r="C20" s="5"/>
      <c r="D20" s="5"/>
      <c r="E20" s="5"/>
      <c r="F20" s="8"/>
    </row>
    <row r="21" spans="1:6" ht="39.75" customHeight="1" x14ac:dyDescent="0.55000000000000004">
      <c r="A21" s="16" t="s">
        <v>12</v>
      </c>
      <c r="B21" s="16"/>
      <c r="C21" s="16"/>
      <c r="D21" s="16"/>
      <c r="E21" s="16"/>
      <c r="F21" s="16"/>
    </row>
    <row r="22" spans="1:6" ht="62.25" customHeight="1" x14ac:dyDescent="0.55000000000000004">
      <c r="A22" s="16" t="s">
        <v>13</v>
      </c>
      <c r="B22" s="16"/>
      <c r="C22" s="16"/>
      <c r="D22" s="16"/>
      <c r="E22" s="16"/>
      <c r="F22" s="16"/>
    </row>
  </sheetData>
  <mergeCells count="14">
    <mergeCell ref="A22:F22"/>
    <mergeCell ref="A14:A16"/>
    <mergeCell ref="F14:F16"/>
    <mergeCell ref="A17:A18"/>
    <mergeCell ref="F17:F18"/>
    <mergeCell ref="A19:B19"/>
    <mergeCell ref="A21:F21"/>
    <mergeCell ref="A2:F2"/>
    <mergeCell ref="A4:A6"/>
    <mergeCell ref="F4:F6"/>
    <mergeCell ref="A7:A10"/>
    <mergeCell ref="F7:F10"/>
    <mergeCell ref="A11:A13"/>
    <mergeCell ref="F11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ورودی 97 تفکیک جنسیت</vt:lpstr>
      <vt:lpstr>ورودی 98 تفکیک جنسیت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2019-03-18T06:54:35Z</dcterms:created>
  <dcterms:modified xsi:type="dcterms:W3CDTF">2021-01-13T10:52:19Z</dcterms:modified>
</cp:coreProperties>
</file>