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60" tabRatio="738" activeTab="1"/>
  </bookViews>
  <sheets>
    <sheet name="هشت ترم کارشناسی نرم افزار " sheetId="1" r:id="rId1"/>
    <sheet name="هشت ترم کارشناسی معماری" sheetId="2" r:id="rId2"/>
    <sheet name="تخصصی معماری" sheetId="3" r:id="rId3"/>
    <sheet name="تمرکز" sheetId="4" r:id="rId4"/>
    <sheet name="عمومی" sheetId="5" r:id="rId5"/>
    <sheet name=" اختیاری " sheetId="6" r:id="rId6"/>
    <sheet name=" پایه" sheetId="7" r:id="rId7"/>
    <sheet name="اصلی" sheetId="8" r:id="rId8"/>
    <sheet name="مهم" sheetId="9" r:id="rId9"/>
    <sheet name="تخصصی نرم افزار" sheetId="10" r:id="rId10"/>
  </sheets>
  <definedNames>
    <definedName name="_xlnm.Print_Area" localSheetId="5">' اختیاری '!$A$1:$M$31</definedName>
  </definedNames>
  <calcPr fullCalcOnLoad="1"/>
</workbook>
</file>

<file path=xl/comments1.xml><?xml version="1.0" encoding="utf-8"?>
<comments xmlns="http://schemas.openxmlformats.org/spreadsheetml/2006/main">
  <authors>
    <author>Babollah</author>
  </authors>
  <commentList>
    <comment ref="Q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 عمومی  1</t>
        </r>
      </text>
    </comment>
    <comment ref="Q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 عمومی  1</t>
        </r>
      </text>
    </comment>
    <comment ref="Q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 عمومی  1</t>
        </r>
      </text>
    </comment>
    <comment ref="S1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 عمومی  1
مبانی کامپیوتر و برنامه سازی</t>
        </r>
      </text>
    </comment>
    <comment ref="Q1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مبانی کامپیوتر و برنامه سازی</t>
        </r>
      </text>
    </comment>
    <comment ref="J1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مبانی کامپیوتر و برنامه سازی</t>
        </r>
      </text>
    </comment>
    <comment ref="H1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 عمومی 2</t>
        </r>
      </text>
    </comment>
    <comment ref="I1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معادلات دیفرانسیل</t>
        </r>
      </text>
    </comment>
    <comment ref="H2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معادلات دیفرانسیل</t>
        </r>
      </text>
    </comment>
    <comment ref="H2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فیزیک 2</t>
        </r>
      </text>
    </comment>
    <comment ref="Q2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ساختمان های داده</t>
        </r>
      </text>
    </comment>
    <comment ref="Q2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ساختمان های داده</t>
        </r>
      </text>
    </comment>
    <comment ref="H35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ساختمان های داده</t>
        </r>
      </text>
    </comment>
    <comment ref="I3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ساختمان های داده</t>
        </r>
      </text>
    </comment>
    <comment ref="Q23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مدارهای منطقی</t>
        </r>
      </text>
    </comment>
    <comment ref="Q2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مدارهای منطقی</t>
        </r>
      </text>
    </comment>
    <comment ref="S2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H3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H3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برنامه سازی پیشرفته</t>
        </r>
      </text>
    </comment>
    <comment ref="H3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H33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نظریه زبانها و ماشینها</t>
        </r>
      </text>
    </comment>
    <comment ref="Q33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اصول طراحی کامپایلر</t>
        </r>
      </text>
    </comment>
    <comment ref="H3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زبان تخصصی</t>
        </r>
      </text>
    </comment>
    <comment ref="H4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شبکه های کامپیوتری</t>
        </r>
      </text>
    </comment>
    <comment ref="J4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پایگاه داده ها</t>
        </r>
      </text>
    </comment>
    <comment ref="Q3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ریز پردازنده و زبان اسمبلی</t>
        </r>
      </text>
    </comment>
    <comment ref="Q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تربیت بدنی 1</t>
        </r>
      </text>
    </comment>
    <comment ref="H2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ریاضیات گسسته</t>
        </r>
      </text>
    </comment>
    <comment ref="H23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ریاضیات گسسته</t>
        </r>
      </text>
    </comment>
    <comment ref="I23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برنامه سازی پیشرفته</t>
        </r>
      </text>
    </comment>
    <comment ref="J2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ریاضیات گسسته</t>
        </r>
      </text>
    </comment>
    <comment ref="Q1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ریاضیات مهندسی</t>
        </r>
      </text>
    </comment>
    <comment ref="Q2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زبان انگلیسی</t>
        </r>
      </text>
    </comment>
    <comment ref="Q35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ساختمان های داده</t>
        </r>
      </text>
    </comment>
    <comment ref="Q3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سیستم های عامل</t>
        </r>
      </text>
    </comment>
    <comment ref="Q3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S3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سیستم های عامل</t>
        </r>
      </text>
    </comment>
    <comment ref="J5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شبکه های کامپیوتری</t>
        </r>
      </text>
    </comment>
    <comment ref="H5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تحلیل و طراحی سیستمها</t>
        </r>
      </text>
    </comment>
  </commentList>
</comments>
</file>

<file path=xl/comments2.xml><?xml version="1.0" encoding="utf-8"?>
<comments xmlns="http://schemas.openxmlformats.org/spreadsheetml/2006/main">
  <authors>
    <author>Babollah</author>
    <author>Leila Safari</author>
  </authors>
  <commentList>
    <comment ref="P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تربیت بدنی 1</t>
        </r>
      </text>
    </comment>
    <comment ref="P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 عمومی  1</t>
        </r>
      </text>
    </comment>
    <comment ref="P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 عمومی  1</t>
        </r>
      </text>
    </comment>
    <comment ref="P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 عمومی  1</t>
        </r>
      </text>
    </comment>
    <comment ref="R1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 عمومی  1
مبانی کامپیوتر و برنامه سازی</t>
        </r>
      </text>
    </comment>
    <comment ref="J1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مبانی کامپیوتر و برنامه سازی</t>
        </r>
      </text>
    </comment>
    <comment ref="P1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مبانی کامپیوتر و برنامه سازی</t>
        </r>
      </text>
    </comment>
    <comment ref="H1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 عمومی 2</t>
        </r>
      </text>
    </comment>
    <comment ref="I1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معادلات دیفرانسیل</t>
        </r>
      </text>
    </comment>
    <comment ref="P1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ریاضیات مهندسی</t>
        </r>
      </text>
    </comment>
    <comment ref="H2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معادلات دیفرانسیل</t>
        </r>
      </text>
    </comment>
    <comment ref="P2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زبان انگلیسی</t>
        </r>
      </text>
    </comment>
    <comment ref="H2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فیزیک 2</t>
        </r>
      </text>
    </comment>
    <comment ref="P2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مدارهای الکتریکی</t>
        </r>
      </text>
    </comment>
    <comment ref="P2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ساختمان های داده</t>
        </r>
      </text>
    </comment>
    <comment ref="H23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ریاضیات گسسته</t>
        </r>
      </text>
    </comment>
    <comment ref="I23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برنامه سازی پیشرفته</t>
        </r>
      </text>
    </comment>
    <comment ref="P23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مدارهای منطقی</t>
        </r>
      </text>
    </comment>
    <comment ref="J2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ریاضیات گسسته</t>
        </r>
      </text>
    </comment>
    <comment ref="P25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مدارهای منطقی</t>
        </r>
      </text>
    </comment>
    <comment ref="R25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H33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نظریه زبانها و ماشینها</t>
        </r>
      </text>
    </comment>
    <comment ref="P33" authorId="0">
      <text>
        <r>
          <rPr>
            <b/>
            <sz val="8"/>
            <rFont val="Tahoma"/>
            <family val="2"/>
          </rPr>
          <t>مدار الکترونیکی</t>
        </r>
      </text>
    </comment>
    <comment ref="H3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زبان تخصصی</t>
        </r>
      </text>
    </comment>
    <comment ref="P3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ریز پردازنده و زبان اسمبلی</t>
        </r>
      </text>
    </comment>
    <comment ref="H35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ساختمان های داده</t>
        </r>
      </text>
    </comment>
    <comment ref="P35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ساختمان های داده</t>
        </r>
      </text>
    </comment>
    <comment ref="H3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P3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سیستم های عامل</t>
        </r>
      </text>
    </comment>
    <comment ref="H3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I3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ساختمان های داده</t>
        </r>
      </text>
    </comment>
    <comment ref="H38" authorId="0">
      <text>
        <r>
          <rPr>
            <b/>
            <sz val="8"/>
            <rFont val="Tahoma"/>
            <family val="2"/>
          </rPr>
          <t>معماری کامپیوتر</t>
        </r>
      </text>
    </comment>
    <comment ref="R3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سیستم های عامل</t>
        </r>
      </text>
    </comment>
    <comment ref="J5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شبکه های کامپیوتری</t>
        </r>
      </text>
    </comment>
    <comment ref="H52" authorId="0">
      <text>
        <r>
          <rPr>
            <b/>
            <sz val="8"/>
            <rFont val="Tahoma"/>
            <family val="2"/>
          </rPr>
          <t>الکترونیک دیجیتال</t>
        </r>
      </text>
    </comment>
    <comment ref="H22" authorId="1">
      <text>
        <r>
          <rPr>
            <b/>
            <sz val="9"/>
            <rFont val="Tahoma"/>
            <family val="2"/>
          </rPr>
          <t>Leila Safari:</t>
        </r>
        <r>
          <rPr>
            <sz val="9"/>
            <rFont val="Tahoma"/>
            <family val="2"/>
          </rPr>
          <t xml:space="preserve">
ریاضی عمومی 2</t>
        </r>
      </text>
    </comment>
    <comment ref="R24" authorId="1">
      <text>
        <r>
          <rPr>
            <b/>
            <sz val="9"/>
            <rFont val="Tahoma"/>
            <family val="2"/>
          </rPr>
          <t>Leila Safari:</t>
        </r>
        <r>
          <rPr>
            <sz val="9"/>
            <rFont val="Tahoma"/>
            <family val="2"/>
          </rPr>
          <t xml:space="preserve">
مدار الکترونیکی</t>
        </r>
      </text>
    </comment>
    <comment ref="R37" authorId="1">
      <text>
        <r>
          <rPr>
            <b/>
            <sz val="9"/>
            <rFont val="Tahoma"/>
            <family val="2"/>
          </rPr>
          <t>Leila Safari:</t>
        </r>
        <r>
          <rPr>
            <sz val="9"/>
            <rFont val="Tahoma"/>
            <family val="2"/>
          </rPr>
          <t xml:space="preserve">
الکترونیک دیجیتال</t>
        </r>
      </text>
    </comment>
    <comment ref="P37" authorId="1">
      <text>
        <r>
          <rPr>
            <b/>
            <sz val="9"/>
            <rFont val="Tahoma"/>
            <family val="2"/>
          </rPr>
          <t>Leila Safari:</t>
        </r>
        <r>
          <rPr>
            <sz val="9"/>
            <rFont val="Tahoma"/>
            <family val="2"/>
          </rPr>
          <t xml:space="preserve">
طراحی کامپیوتری سیستمهای دیجیتال</t>
        </r>
      </text>
    </comment>
    <comment ref="P49" authorId="1">
      <text>
        <r>
          <rPr>
            <b/>
            <sz val="9"/>
            <rFont val="Tahoma"/>
            <family val="2"/>
          </rPr>
          <t>Leila Safari:</t>
        </r>
        <r>
          <rPr>
            <sz val="10"/>
            <rFont val="B Mitra"/>
            <family val="0"/>
          </rPr>
          <t xml:space="preserve">
سیگنالها و سیستمها</t>
        </r>
      </text>
    </comment>
    <comment ref="H50" authorId="1">
      <text>
        <r>
          <rPr>
            <b/>
            <sz val="9"/>
            <rFont val="Tahoma"/>
            <family val="2"/>
          </rPr>
          <t>Leila Safari:</t>
        </r>
        <r>
          <rPr>
            <sz val="9"/>
            <rFont val="Tahoma"/>
            <family val="2"/>
          </rPr>
          <t xml:space="preserve">
سیگنالها و سیستمها</t>
        </r>
      </text>
    </comment>
    <comment ref="I50" authorId="1">
      <text>
        <r>
          <rPr>
            <b/>
            <sz val="9"/>
            <rFont val="Tahoma"/>
            <family val="2"/>
          </rPr>
          <t>Leila Safari:</t>
        </r>
        <r>
          <rPr>
            <sz val="9"/>
            <rFont val="Tahoma"/>
            <family val="2"/>
          </rPr>
          <t xml:space="preserve">
آمار و احتمال مهندسی</t>
        </r>
      </text>
    </comment>
  </commentList>
</comments>
</file>

<file path=xl/comments4.xml><?xml version="1.0" encoding="utf-8"?>
<comments xmlns="http://schemas.openxmlformats.org/spreadsheetml/2006/main">
  <authors>
    <author>Babollah</author>
  </authors>
  <commentList>
    <comment ref="F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برنامه سازی پیشرفته</t>
        </r>
      </text>
    </comment>
    <comment ref="F1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مبانی هوش محاسباتی</t>
        </r>
      </text>
    </comment>
    <comment ref="F1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آمار و احتمالات مهندسی</t>
        </r>
      </text>
    </comment>
    <comment ref="F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تحلیل و طراحی سیستمها</t>
        </r>
      </text>
    </comment>
    <comment ref="F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تحلیل و طراحی سیستمها</t>
        </r>
      </text>
    </comment>
    <comment ref="F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تحلیل و طراحی سیستمها</t>
        </r>
      </text>
    </comment>
    <comment ref="F75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شبکه های کامپیوتری</t>
        </r>
      </text>
    </comment>
    <comment ref="F6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F6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سیستم های عامل</t>
        </r>
      </text>
    </comment>
    <comment ref="G6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ریز پردازنده و زبان اسمبلی</t>
        </r>
      </text>
    </comment>
    <comment ref="F6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G6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برنامه سازی پیشرفته</t>
        </r>
      </text>
    </comment>
    <comment ref="F65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ریز پردازنده و زبان اسمبلی</t>
        </r>
      </text>
    </comment>
    <comment ref="F6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مدارهای الکتریکی</t>
        </r>
      </text>
    </comment>
    <comment ref="F7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سیستم های عامل</t>
        </r>
      </text>
    </comment>
    <comment ref="G7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ریز پردازنده و زبان اسمبلی</t>
        </r>
      </text>
    </comment>
    <comment ref="F1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برنامه سازی پیشرفته</t>
        </r>
      </text>
    </comment>
    <comment ref="G1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سیگنالها و سیستمها</t>
        </r>
      </text>
    </comment>
    <comment ref="F2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سیگنالها و سیستمها</t>
        </r>
      </text>
    </comment>
    <comment ref="F2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آمار و احتمالات مهندسی</t>
        </r>
      </text>
    </comment>
    <comment ref="G2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سیگنالها و سیستمها</t>
        </r>
      </text>
    </comment>
    <comment ref="F2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برنامه سازی پیشرفته</t>
        </r>
      </text>
    </comment>
    <comment ref="F3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برنامه سازی پیشرفته</t>
        </r>
      </text>
    </comment>
    <comment ref="F86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ریاضیات گسسته</t>
        </r>
      </text>
    </comment>
    <comment ref="F87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نظریه زبانها و ماشینها</t>
        </r>
      </text>
    </comment>
    <comment ref="F8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طراحی الگوریتم ها</t>
        </r>
      </text>
    </comment>
    <comment ref="F89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طراحی الگوریتم ها</t>
        </r>
      </text>
    </comment>
    <comment ref="F9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طراحی الگوریتم ها</t>
        </r>
      </text>
    </comment>
    <comment ref="G9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مبانی کامپیوتر و برنامه سازی</t>
        </r>
      </text>
    </comment>
    <comment ref="G4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ساختمانهای داده</t>
        </r>
      </text>
    </comment>
    <comment ref="F41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طراحی الگوریتم ها</t>
        </r>
      </text>
    </comment>
    <comment ref="F4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تحلیل و طراحی سیستمها</t>
        </r>
      </text>
    </comment>
    <comment ref="F50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شبکه های کامپیوتری</t>
        </r>
      </text>
    </comment>
    <comment ref="F5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پاگاه داده ها</t>
        </r>
      </text>
    </comment>
    <comment ref="G5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سیستم های عامل</t>
        </r>
      </text>
    </comment>
  </commentList>
</comments>
</file>

<file path=xl/comments6.xml><?xml version="1.0" encoding="utf-8"?>
<comments xmlns="http://schemas.openxmlformats.org/spreadsheetml/2006/main">
  <authors>
    <author>Babollah</author>
  </authors>
  <commentList>
    <comment ref="F1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معماری کامپیوتر</t>
        </r>
      </text>
    </comment>
    <comment ref="G12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سیستم های عامل</t>
        </r>
      </text>
    </comment>
    <comment ref="H14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تحلیل و طراحی سیستم ها</t>
        </r>
      </text>
    </comment>
    <comment ref="H25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سیگنالها و سیستم ها</t>
        </r>
      </text>
    </comment>
    <comment ref="F28" authorId="0">
      <text>
        <r>
          <rPr>
            <b/>
            <sz val="8"/>
            <rFont val="Tahoma"/>
            <family val="2"/>
          </rPr>
          <t>Babollah:</t>
        </r>
        <r>
          <rPr>
            <sz val="8"/>
            <rFont val="Tahoma"/>
            <family val="2"/>
          </rPr>
          <t xml:space="preserve">
ریز پردازنده و زبان اسمبلی</t>
        </r>
      </text>
    </comment>
  </commentList>
</comments>
</file>

<file path=xl/sharedStrings.xml><?xml version="1.0" encoding="utf-8"?>
<sst xmlns="http://schemas.openxmlformats.org/spreadsheetml/2006/main" count="805" uniqueCount="260">
  <si>
    <t>ردیف</t>
  </si>
  <si>
    <t>نام درس</t>
  </si>
  <si>
    <t>تعداد واحد</t>
  </si>
  <si>
    <t>پیش نیاز 1</t>
  </si>
  <si>
    <t>پیش نیاز 2</t>
  </si>
  <si>
    <t>هم نیاز</t>
  </si>
  <si>
    <t>عملی</t>
  </si>
  <si>
    <t>نظری</t>
  </si>
  <si>
    <t>فیزیک 1</t>
  </si>
  <si>
    <t>تربیت بدنی 1</t>
  </si>
  <si>
    <t>مجموع</t>
  </si>
  <si>
    <t>واحد</t>
  </si>
  <si>
    <t>فیزیک 2</t>
  </si>
  <si>
    <t>برنامه سازی پیشرفته</t>
  </si>
  <si>
    <t>کارگاه کامپیوتر</t>
  </si>
  <si>
    <t xml:space="preserve"> </t>
  </si>
  <si>
    <t>10</t>
  </si>
  <si>
    <t>11</t>
  </si>
  <si>
    <t>12</t>
  </si>
  <si>
    <t>13</t>
  </si>
  <si>
    <t>معادلات دیفرانسیل</t>
  </si>
  <si>
    <t>نیمسال اول</t>
  </si>
  <si>
    <t>نیمسال دوم</t>
  </si>
  <si>
    <t>نیمسال سوم</t>
  </si>
  <si>
    <t>مدارهای منطقی</t>
  </si>
  <si>
    <t>14</t>
  </si>
  <si>
    <t>15</t>
  </si>
  <si>
    <t>16</t>
  </si>
  <si>
    <t>17</t>
  </si>
  <si>
    <t>18</t>
  </si>
  <si>
    <t>19</t>
  </si>
  <si>
    <t>20</t>
  </si>
  <si>
    <t>21</t>
  </si>
  <si>
    <t>نیمسال چهارم</t>
  </si>
  <si>
    <t>22</t>
  </si>
  <si>
    <t>23</t>
  </si>
  <si>
    <t>معماری کامپیوتر</t>
  </si>
  <si>
    <t>نیمسال پنجم</t>
  </si>
  <si>
    <t>شبکه های کامپیوتری</t>
  </si>
  <si>
    <t>اصول طراحی کامپایلر</t>
  </si>
  <si>
    <t>نیمسال ششم</t>
  </si>
  <si>
    <t>نیمسال هفتم</t>
  </si>
  <si>
    <t>درس اختیاری 2</t>
  </si>
  <si>
    <t>درس اختیاری 1</t>
  </si>
  <si>
    <t>نیمسال هشتم</t>
  </si>
  <si>
    <t>کارآموزی</t>
  </si>
  <si>
    <t>پروژه نرم افزار</t>
  </si>
  <si>
    <t>دروس اختیاری</t>
  </si>
  <si>
    <t>1</t>
  </si>
  <si>
    <t>2</t>
  </si>
  <si>
    <t>3</t>
  </si>
  <si>
    <t>4</t>
  </si>
  <si>
    <t>5</t>
  </si>
  <si>
    <t>6</t>
  </si>
  <si>
    <t>7</t>
  </si>
  <si>
    <t>8</t>
  </si>
  <si>
    <t>مهندسی اینترنت</t>
  </si>
  <si>
    <t>9</t>
  </si>
  <si>
    <t>ریاضی عمومی  1</t>
  </si>
  <si>
    <t>مبانی کامپیوتر و برنامه سازی</t>
  </si>
  <si>
    <t>زبان فارسی</t>
  </si>
  <si>
    <t>زبان انگلیسی</t>
  </si>
  <si>
    <t>ریاضی عمومی 2</t>
  </si>
  <si>
    <t>ریاضیات گسسته</t>
  </si>
  <si>
    <t xml:space="preserve"> درس عمومی</t>
  </si>
  <si>
    <t>ریاضیات مهندسی</t>
  </si>
  <si>
    <t>مدارهای الکتریکی</t>
  </si>
  <si>
    <t>آزمایشگاه فیزیک 2</t>
  </si>
  <si>
    <t>درس عمومی</t>
  </si>
  <si>
    <t>آمار و احتمالات مهندسی</t>
  </si>
  <si>
    <t>آزمایشگاه مدارهای منطقی و معماری کامپیوتر</t>
  </si>
  <si>
    <t>مهندسی نرم افزار</t>
  </si>
  <si>
    <t>پایگاه داده ها</t>
  </si>
  <si>
    <t>زبان تخصصی</t>
  </si>
  <si>
    <t>ریز پردازنده و زبان اسمبلی</t>
  </si>
  <si>
    <t>طراحی زبانهای برنامه سازی</t>
  </si>
  <si>
    <t>روش پژوهش و ارائه</t>
  </si>
  <si>
    <t>درس تمرکز 1</t>
  </si>
  <si>
    <t>آزمایشگاه شبکه های کامپیوتری</t>
  </si>
  <si>
    <t>آزمایشگاه ریز پردازنده</t>
  </si>
  <si>
    <t>درس تمرکز 2</t>
  </si>
  <si>
    <t>درس تمرکز 3</t>
  </si>
  <si>
    <t>بعد از 80 واحد</t>
  </si>
  <si>
    <t>دانش خانواده و جمعیت</t>
  </si>
  <si>
    <t>درس تمرکز 4</t>
  </si>
  <si>
    <t>آزمایشگاه اختیاری1</t>
  </si>
  <si>
    <t>آزمایشگاه اختیاری 2</t>
  </si>
  <si>
    <t xml:space="preserve"> بعد از 100 واحد</t>
  </si>
  <si>
    <t>یک درس از کارشناسی ارشد</t>
  </si>
  <si>
    <t>مباحث ویژه 1</t>
  </si>
  <si>
    <t>مباحث ویژه 2</t>
  </si>
  <si>
    <t>تا هشت واحد از درسهای گرایشها یا تمرکزهای دیگر مهندسی کامپیوتر</t>
  </si>
  <si>
    <t>یک درس از دوره کارشناسی دانشکده های دیگر</t>
  </si>
  <si>
    <t>مقدمه ای بر علم اعصاب</t>
  </si>
  <si>
    <t>آزمایشگاه مهندسی نرم افزار</t>
  </si>
  <si>
    <t>آزمایشگاه اصول طراحی کامپایلر</t>
  </si>
  <si>
    <t xml:space="preserve"> آزمایشگاه پایگاه داده </t>
  </si>
  <si>
    <t>درسهای جدید و روز آمد با مجوز دانشکده در این قالب عرضه می شود.</t>
  </si>
  <si>
    <t xml:space="preserve"> آزمایشگاه مدارهای الکتریکی</t>
  </si>
  <si>
    <t>آزمایشگاه مدارهای واسط</t>
  </si>
  <si>
    <t>آزمایشگاه اصول رباتیکز</t>
  </si>
  <si>
    <t>آزمایشگاه گرافیک کامپیوتری</t>
  </si>
  <si>
    <t>آزمایشگاه بازیهای کامپیوتری</t>
  </si>
  <si>
    <t>آزمایشگاه واقعیت مجازی</t>
  </si>
  <si>
    <t>آزمایشگاه امنیت شبکه</t>
  </si>
  <si>
    <t>کارگاه ساخت ربات</t>
  </si>
  <si>
    <t>آزمایشگاه اتوماسیون صنعتی</t>
  </si>
  <si>
    <t>علوم و معارف دفاع مقدس</t>
  </si>
  <si>
    <t>8 واحد</t>
  </si>
  <si>
    <t>جمع واحدهای اختیاری قابل اخذ</t>
  </si>
  <si>
    <t>با رعایت پیشنیاز در هر مورد</t>
  </si>
  <si>
    <t>همنیاز درس</t>
  </si>
  <si>
    <t>طراحی مدارهای واسط</t>
  </si>
  <si>
    <t>همنیاز درس طراحی بازیهای کامپیوتری</t>
  </si>
  <si>
    <t>درس پایه جایگزین "کارگاه عمومی" به صورت اختیاری عرضه می شود.</t>
  </si>
  <si>
    <t>کارگاه برنامه نویسی متلب</t>
  </si>
  <si>
    <t>تعامل انسان و کامپیوتر</t>
  </si>
  <si>
    <t>آزمون نرم افزار</t>
  </si>
  <si>
    <t>روشهای رسمی در مهندسی نرم افزار</t>
  </si>
  <si>
    <t>ترم 8 به بعد</t>
  </si>
  <si>
    <t>دروس عمومی</t>
  </si>
  <si>
    <t>گرایش</t>
  </si>
  <si>
    <t>مبانی نظری اسلام</t>
  </si>
  <si>
    <t>اندیشه اسلامی 1 (مبداء و معاد)</t>
  </si>
  <si>
    <t>اندیشه اسلامی 2 (نبوت و امامت)</t>
  </si>
  <si>
    <t>انسان در اسلام</t>
  </si>
  <si>
    <t>حقوق اجتماعی و سیاسی در اسلام</t>
  </si>
  <si>
    <t>اخلاق اسلامی</t>
  </si>
  <si>
    <t>فلسفه اخلاق (با تکیه بر مباحث تربیتی)</t>
  </si>
  <si>
    <t>اخلاق اسلامی(مبانی و مفاهیم)</t>
  </si>
  <si>
    <t>آیین زندگی (اخلاق کاربردی)</t>
  </si>
  <si>
    <t>عرفان عملی اسلام</t>
  </si>
  <si>
    <t>انقلاب اسلامی</t>
  </si>
  <si>
    <t>انقلاب اسلامی ایران</t>
  </si>
  <si>
    <t>آشنایی با قانون اساسی جمهوری اسلامی ایران</t>
  </si>
  <si>
    <t>تاریخ فرهنگ و تمدن اسلامی</t>
  </si>
  <si>
    <t>تاریخ تحلیلی صدر اسلام</t>
  </si>
  <si>
    <t>تاریخ امامت</t>
  </si>
  <si>
    <t>تفسیر موضوعی قرآن</t>
  </si>
  <si>
    <t>تفسیر موضوعی  نهج البلاغه</t>
  </si>
  <si>
    <t>تاریخ و تمدن اسلامی</t>
  </si>
  <si>
    <t>4 واحد از این گرایش اخذ شود</t>
  </si>
  <si>
    <t>2واحد از این گرایش اخذ شود</t>
  </si>
  <si>
    <t>مجموع قابل اخذ</t>
  </si>
  <si>
    <t>جمع</t>
  </si>
  <si>
    <t>آشنایی با منابع اسلامی</t>
  </si>
  <si>
    <t>اندیشه سیاسی امام خمینی ره</t>
  </si>
  <si>
    <t>تحلیل و طراحی سیستم ها</t>
  </si>
  <si>
    <t>سیگنالها و سیستم ها</t>
  </si>
  <si>
    <t>هوش مصنوعی وسیستم های خبره</t>
  </si>
  <si>
    <t>آزمایشگاه سیستم های عامل</t>
  </si>
  <si>
    <t>سیستم های عامل</t>
  </si>
  <si>
    <t>طراحی کامپیوتری سیستم های دیجیتال</t>
  </si>
  <si>
    <t>نظریه زبانها و ماشین ها</t>
  </si>
  <si>
    <t>طراحی الگوریتم ها</t>
  </si>
  <si>
    <t>ساختمان های داده</t>
  </si>
  <si>
    <t>طراحی شی گرای سیستم ها</t>
  </si>
  <si>
    <t>نمونه سازی سیستم های پیچیده سخت افزاری -نرم افزاری</t>
  </si>
  <si>
    <t>سیستم های کنترل خطی</t>
  </si>
  <si>
    <t>آزمایشگاه سیستم های کنترل خطی</t>
  </si>
  <si>
    <t>سیستم های اتوماسیون صنعتی</t>
  </si>
  <si>
    <t>ساختمانهای داده</t>
  </si>
  <si>
    <t>طراحی الگوریتمها</t>
  </si>
  <si>
    <t>نظریه زبانها و ماشینها</t>
  </si>
  <si>
    <t xml:space="preserve">تحلیل و طراحی سیستمها </t>
  </si>
  <si>
    <t>تعامل انسان و کامپیوتر (تمرکز)</t>
  </si>
  <si>
    <t>آزمون نرم افزار (تمرکز)</t>
  </si>
  <si>
    <t>روشهای رسمی در مهندسی نرم افزار (تمرکز)</t>
  </si>
  <si>
    <t>هوش مصنوعی و سیستم های خبره</t>
  </si>
  <si>
    <t>ریز پردازنده و اسمبلی</t>
  </si>
  <si>
    <t>طراحی کامپیوتری سیستمهای دیجیتال</t>
  </si>
  <si>
    <t>آزمایشگاه مدار منطقی و معماری کامپیوتر</t>
  </si>
  <si>
    <t>ریاضی عمومی 1</t>
  </si>
  <si>
    <t>12 و15</t>
  </si>
  <si>
    <t>پیشنیاز شده برای این درسها</t>
  </si>
  <si>
    <t>همنیاز شده برای این درس، درسها</t>
  </si>
  <si>
    <t>مدار های منطقی</t>
  </si>
  <si>
    <t xml:space="preserve">تحلیل و طراحی سیستم ها </t>
  </si>
  <si>
    <t>دروس مهم از نظر پیشنیاز</t>
  </si>
  <si>
    <t>دروس پایه</t>
  </si>
  <si>
    <t>آمار و احتمال مهندسی</t>
  </si>
  <si>
    <t>سیستمهای عامل</t>
  </si>
  <si>
    <t>سیگنالها و سیستمها</t>
  </si>
  <si>
    <t>ریزپردازنده و زبان اسمبلی</t>
  </si>
  <si>
    <t>هوش مصنوعی و سیستمهای خبره</t>
  </si>
  <si>
    <t>آزمایشگاه سیستمهای عامل</t>
  </si>
  <si>
    <t>دروس اصلی</t>
  </si>
  <si>
    <t>ریاضی عمومی 1 و مبانی کامپیوتر و برنامه سازی</t>
  </si>
  <si>
    <t>ریاضیات کسسته</t>
  </si>
  <si>
    <t>زبان خارجی</t>
  </si>
  <si>
    <t>جمع کل</t>
  </si>
  <si>
    <t>تحلیل و طراحی سیستمها</t>
  </si>
  <si>
    <t>پایگاه داده</t>
  </si>
  <si>
    <t>کار آموزی</t>
  </si>
  <si>
    <t>بعد از گذزاندن 80 واحد</t>
  </si>
  <si>
    <t>بعد از گذزاندن 100 واحد</t>
  </si>
  <si>
    <t>راهنمای کد درسها : رقم یکان ردیف درس و رقم دهگان ردیف ترم  مثال: 45  یعنی درس پنجم از ترم چهارم</t>
  </si>
  <si>
    <t>سیستمهای نرم افزاری</t>
  </si>
  <si>
    <t>هوش مصنوعی</t>
  </si>
  <si>
    <t>مبانی هوش محاسباتی</t>
  </si>
  <si>
    <t>مبانی پردازش زبان و گفتار</t>
  </si>
  <si>
    <t>اصول رباتیکز</t>
  </si>
  <si>
    <t>بازی های کامپیوتری</t>
  </si>
  <si>
    <t>سیستمهای اطلاعاتی</t>
  </si>
  <si>
    <t>امنیت رایانه</t>
  </si>
  <si>
    <t>الگوریتم و محاسبات</t>
  </si>
  <si>
    <t>اخذ چهار درس از شش درس الزامی است</t>
  </si>
  <si>
    <t>نظریه و الگوریتمهای گراف</t>
  </si>
  <si>
    <t>نظریه محاسبات</t>
  </si>
  <si>
    <t>مبانی نظریه  بازیها</t>
  </si>
  <si>
    <t>الگوریتمهای پیشرفته</t>
  </si>
  <si>
    <t>مقدمه ای بر مسابقات برنامه نویسی</t>
  </si>
  <si>
    <t>منطق در علوم و مهندسی کامپیوتر</t>
  </si>
  <si>
    <t>سیستمهای چند رسانه ای</t>
  </si>
  <si>
    <t>طراحی بازیهای کامپیوتری</t>
  </si>
  <si>
    <t>گرافیک کامپیوتری</t>
  </si>
  <si>
    <t>مبانی پویا نمایی کامپیوتری</t>
  </si>
  <si>
    <t>پیاده سازی سیستم پایگاه داده</t>
  </si>
  <si>
    <t>مبانی داده کاوی</t>
  </si>
  <si>
    <t>مبانی بازیابی اطلاعات و جستجوی وب</t>
  </si>
  <si>
    <t>سیستمهای اطلاعات مدیریت</t>
  </si>
  <si>
    <t>امنیت شبکه</t>
  </si>
  <si>
    <t>مبانی رایانش امن</t>
  </si>
  <si>
    <t>مدیریت امنیت اطلاعات</t>
  </si>
  <si>
    <t>امنیت سیستم های پایه</t>
  </si>
  <si>
    <t>ورزش 1</t>
  </si>
  <si>
    <t>سیستمهای مجتمع</t>
  </si>
  <si>
    <t>به دروس تمرکز رجوع شود</t>
  </si>
  <si>
    <t>هم طراحی سخت افزار- نرم افزار</t>
  </si>
  <si>
    <t>سیستمهای نهفته و بیدرنگ</t>
  </si>
  <si>
    <t>طراحی سیستمهای مجتمع پر تراکم</t>
  </si>
  <si>
    <t>الکترونیک دیجیتال</t>
  </si>
  <si>
    <t>معماری شتابدهنده های شی گرا</t>
  </si>
  <si>
    <t>طراحی مدارهای دیجیتال فرکانس بالا</t>
  </si>
  <si>
    <t>یکی از دروس مهندسی اینترنت یا انتقال داده ها</t>
  </si>
  <si>
    <t>مبانی شبکه های بیسیم</t>
  </si>
  <si>
    <t>پیش نیاز تعیین شده برای هر کدام</t>
  </si>
  <si>
    <t>انتقال داده ها</t>
  </si>
  <si>
    <t>مبانی بینایی کامپیوتر</t>
  </si>
  <si>
    <t>تمرکز1</t>
  </si>
  <si>
    <t>اصول طراحی پایگاه داده</t>
  </si>
  <si>
    <t>طراحی شی گرای سیستم ها(تمرکز)</t>
  </si>
  <si>
    <t>ساختمانهای گسسته</t>
  </si>
  <si>
    <t>دروس تخصصی نرم افزار</t>
  </si>
  <si>
    <t>پروژه معماری کامپیوتر</t>
  </si>
  <si>
    <t>مدارهای الکترونیکی</t>
  </si>
  <si>
    <t>انتقال داده</t>
  </si>
  <si>
    <t>سیستمهای کنترل خطی</t>
  </si>
  <si>
    <t>آزمایشگاه مدارهای الکترونیکی</t>
  </si>
  <si>
    <t>آزمایشگاه الکترونیک دیجیتال</t>
  </si>
  <si>
    <t>آزمایشگاه ابزارهای طراحی به کمک کامپیوتر</t>
  </si>
  <si>
    <t>سیگنال ها و سیستمها</t>
  </si>
  <si>
    <t xml:space="preserve">طراحی کامپیوتری سیستمهای دیجیتال </t>
  </si>
  <si>
    <t>دروس تخصصی معماری</t>
  </si>
  <si>
    <t>مدار الکترونیکی</t>
  </si>
  <si>
    <t xml:space="preserve">الکترونیک دیجیتال </t>
  </si>
  <si>
    <t>34</t>
  </si>
  <si>
    <t>هشت ترم کارشناسی معماری -مجموع 140 واحد</t>
  </si>
  <si>
    <t>هشت ترم کارشناسی نرم افزار- مجموع 140 واحد</t>
  </si>
  <si>
    <t>درس اختیاری2 (مهندسی اینترنت)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</si>
</sst>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B Mitra"/>
      <family val="0"/>
    </font>
    <font>
      <b/>
      <sz val="12"/>
      <color indexed="8"/>
      <name val="B Mitra"/>
      <family val="0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B Mitra"/>
      <family val="0"/>
    </font>
    <font>
      <b/>
      <sz val="12"/>
      <color theme="1"/>
      <name val="B Mitra"/>
      <family val="0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57FF5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1FF8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readingOrder="2"/>
    </xf>
    <xf numFmtId="49" fontId="0" fillId="0" borderId="10" xfId="0" applyNumberFormat="1" applyBorder="1" applyAlignment="1">
      <alignment horizontal="center" vertical="center" readingOrder="2"/>
    </xf>
    <xf numFmtId="49" fontId="0" fillId="0" borderId="11" xfId="0" applyNumberFormat="1" applyBorder="1" applyAlignment="1">
      <alignment horizontal="center" vertical="center" readingOrder="2"/>
    </xf>
    <xf numFmtId="0" fontId="0" fillId="0" borderId="11" xfId="0" applyBorder="1" applyAlignment="1">
      <alignment horizontal="center" vertical="center" readingOrder="2"/>
    </xf>
    <xf numFmtId="0" fontId="0" fillId="0" borderId="10" xfId="0" applyBorder="1" applyAlignment="1">
      <alignment horizontal="center" vertical="center" readingOrder="2"/>
    </xf>
    <xf numFmtId="49" fontId="0" fillId="0" borderId="10" xfId="0" applyNumberFormat="1" applyBorder="1" applyAlignment="1" quotePrefix="1">
      <alignment horizontal="center" vertical="center" readingOrder="2"/>
    </xf>
    <xf numFmtId="49" fontId="0" fillId="0" borderId="11" xfId="0" applyNumberFormat="1" applyBorder="1" applyAlignment="1" quotePrefix="1">
      <alignment horizontal="center" vertical="center" readingOrder="2"/>
    </xf>
    <xf numFmtId="0" fontId="0" fillId="0" borderId="11" xfId="0" applyBorder="1" applyAlignment="1">
      <alignment horizontal="center" vertical="center" readingOrder="2"/>
    </xf>
    <xf numFmtId="0" fontId="0" fillId="0" borderId="12" xfId="0" applyBorder="1" applyAlignment="1">
      <alignment vertical="center" readingOrder="2"/>
    </xf>
    <xf numFmtId="0" fontId="51" fillId="0" borderId="11" xfId="0" applyFont="1" applyBorder="1" applyAlignment="1">
      <alignment horizontal="center" vertical="center" readingOrder="2"/>
    </xf>
    <xf numFmtId="0" fontId="0" fillId="0" borderId="0" xfId="0" applyBorder="1" applyAlignment="1">
      <alignment horizontal="left" vertical="center" readingOrder="2"/>
    </xf>
    <xf numFmtId="0" fontId="0" fillId="0" borderId="0" xfId="0" applyBorder="1" applyAlignment="1">
      <alignment horizontal="center" vertical="center" readingOrder="2"/>
    </xf>
    <xf numFmtId="0" fontId="0" fillId="0" borderId="0" xfId="0" applyBorder="1" applyAlignment="1">
      <alignment horizontal="right" vertical="center" readingOrder="2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readingOrder="2"/>
    </xf>
    <xf numFmtId="0" fontId="0" fillId="0" borderId="11" xfId="0" applyBorder="1" applyAlignment="1">
      <alignment horizontal="center" vertical="center" readingOrder="2"/>
    </xf>
    <xf numFmtId="0" fontId="0" fillId="0" borderId="10" xfId="0" applyBorder="1" applyAlignment="1">
      <alignment horizontal="center" vertical="center" readingOrder="2"/>
    </xf>
    <xf numFmtId="0" fontId="0" fillId="0" borderId="10" xfId="0" applyNumberFormat="1" applyBorder="1" applyAlignment="1">
      <alignment horizontal="center" vertical="center" readingOrder="2"/>
    </xf>
    <xf numFmtId="0" fontId="0" fillId="0" borderId="10" xfId="0" applyNumberFormat="1" applyBorder="1" applyAlignment="1" quotePrefix="1">
      <alignment horizontal="center" vertical="center" readingOrder="2"/>
    </xf>
    <xf numFmtId="0" fontId="0" fillId="0" borderId="11" xfId="0" applyNumberFormat="1" applyBorder="1" applyAlignment="1">
      <alignment horizontal="center" vertical="center" readingOrder="2"/>
    </xf>
    <xf numFmtId="49" fontId="0" fillId="0" borderId="13" xfId="0" applyNumberFormat="1" applyBorder="1" applyAlignment="1">
      <alignment horizontal="center" vertical="center" readingOrder="2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readingOrder="2"/>
    </xf>
    <xf numFmtId="49" fontId="0" fillId="0" borderId="10" xfId="0" applyNumberFormat="1" applyBorder="1" applyAlignment="1">
      <alignment horizontal="center" vertical="center" readingOrder="2"/>
    </xf>
    <xf numFmtId="0" fontId="0" fillId="0" borderId="11" xfId="0" applyBorder="1" applyAlignment="1">
      <alignment horizontal="center" vertical="center" readingOrder="2"/>
    </xf>
    <xf numFmtId="49" fontId="0" fillId="0" borderId="10" xfId="0" applyNumberFormat="1" applyBorder="1" applyAlignment="1" quotePrefix="1">
      <alignment horizontal="center" vertical="center" readingOrder="2"/>
    </xf>
    <xf numFmtId="0" fontId="52" fillId="0" borderId="11" xfId="0" applyFont="1" applyBorder="1" applyAlignment="1">
      <alignment horizontal="center" vertical="center" readingOrder="2"/>
    </xf>
    <xf numFmtId="0" fontId="51" fillId="0" borderId="11" xfId="0" applyFont="1" applyBorder="1" applyAlignment="1">
      <alignment horizontal="center" vertical="center" readingOrder="2"/>
    </xf>
    <xf numFmtId="49" fontId="0" fillId="0" borderId="14" xfId="0" applyNumberFormat="1" applyBorder="1" applyAlignment="1">
      <alignment vertical="center" readingOrder="2"/>
    </xf>
    <xf numFmtId="49" fontId="0" fillId="0" borderId="10" xfId="0" applyNumberFormat="1" applyBorder="1" applyAlignment="1">
      <alignment vertical="center" readingOrder="2"/>
    </xf>
    <xf numFmtId="0" fontId="0" fillId="0" borderId="0" xfId="0" applyBorder="1" applyAlignment="1">
      <alignment horizontal="center" vertical="center" readingOrder="2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vertical="center" readingOrder="2"/>
    </xf>
    <xf numFmtId="0" fontId="0" fillId="0" borderId="10" xfId="0" applyNumberFormat="1" applyBorder="1" applyAlignment="1" quotePrefix="1">
      <alignment horizontal="center" vertical="center" readingOrder="2"/>
    </xf>
    <xf numFmtId="0" fontId="0" fillId="0" borderId="0" xfId="0" applyAlignment="1">
      <alignment horizontal="center" readingOrder="2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readingOrder="2"/>
    </xf>
    <xf numFmtId="0" fontId="0" fillId="0" borderId="0" xfId="0" applyNumberFormat="1" applyFill="1" applyBorder="1" applyAlignment="1">
      <alignment horizontal="center" vertical="center" readingOrder="2"/>
    </xf>
    <xf numFmtId="0" fontId="0" fillId="0" borderId="0" xfId="0" applyNumberFormat="1" applyBorder="1" applyAlignment="1">
      <alignment horizontal="center" vertical="center" readingOrder="2"/>
    </xf>
    <xf numFmtId="0" fontId="51" fillId="0" borderId="0" xfId="0" applyFont="1" applyBorder="1" applyAlignment="1">
      <alignment horizontal="center" vertical="center" readingOrder="2"/>
    </xf>
    <xf numFmtId="49" fontId="0" fillId="0" borderId="0" xfId="0" applyNumberFormat="1" applyBorder="1" applyAlignment="1">
      <alignment horizontal="center" vertical="center" readingOrder="2"/>
    </xf>
    <xf numFmtId="0" fontId="0" fillId="0" borderId="0" xfId="0" applyNumberFormat="1" applyBorder="1" applyAlignment="1" quotePrefix="1">
      <alignment horizontal="center" vertical="center" readingOrder="2"/>
    </xf>
    <xf numFmtId="0" fontId="0" fillId="33" borderId="10" xfId="0" applyNumberFormat="1" applyFill="1" applyBorder="1" applyAlignment="1">
      <alignment horizontal="center" vertical="center" readingOrder="2"/>
    </xf>
    <xf numFmtId="0" fontId="0" fillId="0" borderId="10" xfId="0" applyBorder="1" applyAlignment="1">
      <alignment horizontal="center" vertical="center" readingOrder="2"/>
    </xf>
    <xf numFmtId="0" fontId="0" fillId="0" borderId="11" xfId="0" applyBorder="1" applyAlignment="1">
      <alignment horizontal="center" vertical="center" readingOrder="2"/>
    </xf>
    <xf numFmtId="0" fontId="49" fillId="0" borderId="10" xfId="0" applyFont="1" applyBorder="1" applyAlignment="1">
      <alignment horizontal="center" vertical="center" readingOrder="2"/>
    </xf>
    <xf numFmtId="0" fontId="49" fillId="0" borderId="11" xfId="0" applyFont="1" applyBorder="1" applyAlignment="1">
      <alignment horizontal="center" vertical="center" readingOrder="2"/>
    </xf>
    <xf numFmtId="0" fontId="53" fillId="0" borderId="13" xfId="0" applyFont="1" applyBorder="1" applyAlignment="1">
      <alignment horizontal="center" vertical="center" readingOrder="2"/>
    </xf>
    <xf numFmtId="0" fontId="53" fillId="0" borderId="10" xfId="0" applyFont="1" applyBorder="1" applyAlignment="1">
      <alignment horizontal="center" vertical="center" readingOrder="2"/>
    </xf>
    <xf numFmtId="0" fontId="53" fillId="0" borderId="10" xfId="0" applyFont="1" applyBorder="1" applyAlignment="1">
      <alignment horizontal="right" vertical="center" readingOrder="2"/>
    </xf>
    <xf numFmtId="49" fontId="53" fillId="0" borderId="10" xfId="0" applyNumberFormat="1" applyFont="1" applyBorder="1" applyAlignment="1">
      <alignment horizontal="center" vertical="center" readingOrder="2"/>
    </xf>
    <xf numFmtId="0" fontId="53" fillId="0" borderId="10" xfId="0" applyNumberFormat="1" applyFont="1" applyBorder="1" applyAlignment="1">
      <alignment horizontal="right" vertical="center" readingOrder="2"/>
    </xf>
    <xf numFmtId="49" fontId="53" fillId="0" borderId="10" xfId="0" applyNumberFormat="1" applyFont="1" applyBorder="1" applyAlignment="1" quotePrefix="1">
      <alignment horizontal="center" vertical="center" readingOrder="2"/>
    </xf>
    <xf numFmtId="0" fontId="53" fillId="0" borderId="11" xfId="0" applyNumberFormat="1" applyFont="1" applyBorder="1" applyAlignment="1">
      <alignment horizontal="right" vertical="center" readingOrder="2"/>
    </xf>
    <xf numFmtId="49" fontId="53" fillId="0" borderId="11" xfId="0" applyNumberFormat="1" applyFont="1" applyBorder="1" applyAlignment="1">
      <alignment horizontal="center" vertical="center" readingOrder="2"/>
    </xf>
    <xf numFmtId="49" fontId="53" fillId="0" borderId="11" xfId="0" applyNumberFormat="1" applyFont="1" applyBorder="1" applyAlignment="1" quotePrefix="1">
      <alignment horizontal="center" vertical="center" readingOrder="2"/>
    </xf>
    <xf numFmtId="49" fontId="53" fillId="0" borderId="13" xfId="0" applyNumberFormat="1" applyFont="1" applyBorder="1" applyAlignment="1">
      <alignment horizontal="center" vertical="center" readingOrder="2"/>
    </xf>
    <xf numFmtId="0" fontId="53" fillId="0" borderId="10" xfId="0" applyFont="1" applyBorder="1" applyAlignment="1">
      <alignment/>
    </xf>
    <xf numFmtId="0" fontId="53" fillId="0" borderId="15" xfId="0" applyFont="1" applyBorder="1" applyAlignment="1">
      <alignment horizontal="center" vertical="center" readingOrder="2"/>
    </xf>
    <xf numFmtId="0" fontId="54" fillId="0" borderId="16" xfId="0" applyFont="1" applyBorder="1" applyAlignment="1">
      <alignment horizontal="right" vertical="center" readingOrder="2"/>
    </xf>
    <xf numFmtId="0" fontId="54" fillId="34" borderId="10" xfId="0" applyFont="1" applyFill="1" applyBorder="1" applyAlignment="1">
      <alignment horizontal="center" vertical="center" readingOrder="2"/>
    </xf>
    <xf numFmtId="0" fontId="54" fillId="34" borderId="14" xfId="0" applyFont="1" applyFill="1" applyBorder="1" applyAlignment="1">
      <alignment horizontal="center" vertical="center" readingOrder="2"/>
    </xf>
    <xf numFmtId="0" fontId="54" fillId="34" borderId="11" xfId="0" applyFont="1" applyFill="1" applyBorder="1" applyAlignment="1">
      <alignment horizontal="center" vertical="center" readingOrder="2"/>
    </xf>
    <xf numFmtId="0" fontId="53" fillId="34" borderId="13" xfId="0" applyFont="1" applyFill="1" applyBorder="1" applyAlignment="1">
      <alignment horizontal="center" vertical="center" readingOrder="2"/>
    </xf>
    <xf numFmtId="0" fontId="53" fillId="34" borderId="10" xfId="0" applyFont="1" applyFill="1" applyBorder="1" applyAlignment="1">
      <alignment horizontal="center" vertical="center" readingOrder="2"/>
    </xf>
    <xf numFmtId="0" fontId="53" fillId="34" borderId="10" xfId="0" applyFont="1" applyFill="1" applyBorder="1" applyAlignment="1">
      <alignment horizontal="right" vertical="center" readingOrder="2"/>
    </xf>
    <xf numFmtId="0" fontId="53" fillId="0" borderId="10" xfId="0" applyNumberFormat="1" applyFont="1" applyBorder="1" applyAlignment="1">
      <alignment horizontal="center" vertical="center" readingOrder="2"/>
    </xf>
    <xf numFmtId="0" fontId="53" fillId="0" borderId="11" xfId="0" applyNumberFormat="1" applyFont="1" applyBorder="1" applyAlignment="1">
      <alignment horizontal="center" vertical="center" readingOrder="2"/>
    </xf>
    <xf numFmtId="0" fontId="54" fillId="34" borderId="13" xfId="0" applyFont="1" applyFill="1" applyBorder="1" applyAlignment="1">
      <alignment horizontal="center" vertical="center" readingOrder="2"/>
    </xf>
    <xf numFmtId="0" fontId="53" fillId="34" borderId="17" xfId="0" applyFont="1" applyFill="1" applyBorder="1" applyAlignment="1">
      <alignment horizontal="center" vertical="center" readingOrder="2"/>
    </xf>
    <xf numFmtId="0" fontId="53" fillId="34" borderId="18" xfId="0" applyFont="1" applyFill="1" applyBorder="1" applyAlignment="1">
      <alignment horizontal="center" vertical="center" readingOrder="2"/>
    </xf>
    <xf numFmtId="0" fontId="53" fillId="34" borderId="19" xfId="0" applyFont="1" applyFill="1" applyBorder="1" applyAlignment="1">
      <alignment horizontal="right" vertical="center" readingOrder="2"/>
    </xf>
    <xf numFmtId="0" fontId="53" fillId="34" borderId="14" xfId="0" applyFont="1" applyFill="1" applyBorder="1" applyAlignment="1">
      <alignment horizontal="right" vertical="center" readingOrder="2"/>
    </xf>
    <xf numFmtId="0" fontId="54" fillId="34" borderId="20" xfId="0" applyFont="1" applyFill="1" applyBorder="1" applyAlignment="1">
      <alignment horizontal="center" vertical="center" readingOrder="2"/>
    </xf>
    <xf numFmtId="0" fontId="54" fillId="34" borderId="21" xfId="0" applyFont="1" applyFill="1" applyBorder="1" applyAlignment="1">
      <alignment horizontal="center" vertical="center" readingOrder="2"/>
    </xf>
    <xf numFmtId="0" fontId="54" fillId="34" borderId="16" xfId="0" applyFont="1" applyFill="1" applyBorder="1" applyAlignment="1">
      <alignment horizontal="right" vertical="center" readingOrder="2"/>
    </xf>
    <xf numFmtId="0" fontId="54" fillId="34" borderId="17" xfId="0" applyFont="1" applyFill="1" applyBorder="1" applyAlignment="1">
      <alignment horizontal="center" vertical="center" readingOrder="2"/>
    </xf>
    <xf numFmtId="0" fontId="54" fillId="34" borderId="18" xfId="0" applyFont="1" applyFill="1" applyBorder="1" applyAlignment="1">
      <alignment horizontal="center" vertical="center" readingOrder="2"/>
    </xf>
    <xf numFmtId="0" fontId="54" fillId="34" borderId="19" xfId="0" applyFont="1" applyFill="1" applyBorder="1" applyAlignment="1">
      <alignment horizontal="right" vertical="center" readingOrder="2"/>
    </xf>
    <xf numFmtId="0" fontId="54" fillId="34" borderId="14" xfId="0" applyFont="1" applyFill="1" applyBorder="1" applyAlignment="1">
      <alignment horizontal="right" vertical="center" readingOrder="2"/>
    </xf>
    <xf numFmtId="0" fontId="54" fillId="0" borderId="10" xfId="0" applyFont="1" applyBorder="1" applyAlignment="1">
      <alignment horizontal="right" vertical="center" readingOrder="2"/>
    </xf>
    <xf numFmtId="0" fontId="54" fillId="0" borderId="13" xfId="0" applyFont="1" applyBorder="1" applyAlignment="1">
      <alignment horizontal="right" vertical="center" readingOrder="2"/>
    </xf>
    <xf numFmtId="49" fontId="53" fillId="0" borderId="10" xfId="0" applyNumberFormat="1" applyFont="1" applyBorder="1" applyAlignment="1">
      <alignment horizontal="right" vertical="center" readingOrder="2"/>
    </xf>
    <xf numFmtId="49" fontId="53" fillId="0" borderId="10" xfId="0" applyNumberFormat="1" applyFont="1" applyBorder="1" applyAlignment="1" quotePrefix="1">
      <alignment horizontal="right" vertical="center" readingOrder="2"/>
    </xf>
    <xf numFmtId="0" fontId="49" fillId="9" borderId="10" xfId="0" applyFont="1" applyFill="1" applyBorder="1" applyAlignment="1">
      <alignment horizontal="center" vertical="center" readingOrder="2"/>
    </xf>
    <xf numFmtId="0" fontId="0" fillId="13" borderId="10" xfId="0" applyFill="1" applyBorder="1" applyAlignment="1">
      <alignment horizontal="center" vertical="center" readingOrder="2"/>
    </xf>
    <xf numFmtId="0" fontId="49" fillId="35" borderId="20" xfId="0" applyFont="1" applyFill="1" applyBorder="1" applyAlignment="1">
      <alignment horizontal="center" vertical="center" readingOrder="2"/>
    </xf>
    <xf numFmtId="0" fontId="49" fillId="35" borderId="21" xfId="0" applyFont="1" applyFill="1" applyBorder="1" applyAlignment="1">
      <alignment horizontal="center" vertical="center" readingOrder="2"/>
    </xf>
    <xf numFmtId="0" fontId="49" fillId="35" borderId="17" xfId="0" applyFont="1" applyFill="1" applyBorder="1" applyAlignment="1">
      <alignment horizontal="center" vertical="center" readingOrder="2"/>
    </xf>
    <xf numFmtId="0" fontId="49" fillId="35" borderId="18" xfId="0" applyFont="1" applyFill="1" applyBorder="1" applyAlignment="1">
      <alignment horizontal="center" vertical="center" readingOrder="2"/>
    </xf>
    <xf numFmtId="0" fontId="49" fillId="35" borderId="10" xfId="0" applyFont="1" applyFill="1" applyBorder="1" applyAlignment="1">
      <alignment horizontal="center" vertical="center" readingOrder="2"/>
    </xf>
    <xf numFmtId="0" fontId="49" fillId="35" borderId="16" xfId="0" applyFont="1" applyFill="1" applyBorder="1" applyAlignment="1">
      <alignment horizontal="right" vertical="center" readingOrder="2"/>
    </xf>
    <xf numFmtId="0" fontId="49" fillId="35" borderId="19" xfId="0" applyFont="1" applyFill="1" applyBorder="1" applyAlignment="1">
      <alignment horizontal="right" vertical="center" readingOrder="2"/>
    </xf>
    <xf numFmtId="0" fontId="49" fillId="35" borderId="14" xfId="0" applyFont="1" applyFill="1" applyBorder="1" applyAlignment="1">
      <alignment horizontal="right" vertical="center" readingOrder="2"/>
    </xf>
    <xf numFmtId="0" fontId="49" fillId="36" borderId="20" xfId="0" applyFont="1" applyFill="1" applyBorder="1" applyAlignment="1">
      <alignment horizontal="center" vertical="center" readingOrder="2"/>
    </xf>
    <xf numFmtId="0" fontId="49" fillId="36" borderId="21" xfId="0" applyFont="1" applyFill="1" applyBorder="1" applyAlignment="1">
      <alignment horizontal="center" vertical="center" readingOrder="2"/>
    </xf>
    <xf numFmtId="0" fontId="49" fillId="36" borderId="17" xfId="0" applyFont="1" applyFill="1" applyBorder="1" applyAlignment="1">
      <alignment horizontal="center" vertical="center" readingOrder="2"/>
    </xf>
    <xf numFmtId="0" fontId="49" fillId="36" borderId="18" xfId="0" applyFont="1" applyFill="1" applyBorder="1" applyAlignment="1">
      <alignment horizontal="center" vertical="center" readingOrder="2"/>
    </xf>
    <xf numFmtId="0" fontId="49" fillId="36" borderId="10" xfId="0" applyFont="1" applyFill="1" applyBorder="1" applyAlignment="1">
      <alignment horizontal="center" vertical="center" readingOrder="2"/>
    </xf>
    <xf numFmtId="0" fontId="49" fillId="19" borderId="10" xfId="0" applyFont="1" applyFill="1" applyBorder="1" applyAlignment="1">
      <alignment horizontal="center" vertical="center" readingOrder="2"/>
    </xf>
    <xf numFmtId="0" fontId="49" fillId="19" borderId="20" xfId="0" applyFont="1" applyFill="1" applyBorder="1" applyAlignment="1">
      <alignment horizontal="center" vertical="center" readingOrder="2"/>
    </xf>
    <xf numFmtId="0" fontId="49" fillId="19" borderId="21" xfId="0" applyFont="1" applyFill="1" applyBorder="1" applyAlignment="1">
      <alignment horizontal="center" vertical="center" readingOrder="2"/>
    </xf>
    <xf numFmtId="0" fontId="49" fillId="19" borderId="17" xfId="0" applyFont="1" applyFill="1" applyBorder="1" applyAlignment="1">
      <alignment horizontal="center" vertical="center" readingOrder="2"/>
    </xf>
    <xf numFmtId="0" fontId="49" fillId="19" borderId="18" xfId="0" applyFont="1" applyFill="1" applyBorder="1" applyAlignment="1">
      <alignment horizontal="center" vertical="center" readingOrder="2"/>
    </xf>
    <xf numFmtId="0" fontId="49" fillId="11" borderId="20" xfId="0" applyFont="1" applyFill="1" applyBorder="1" applyAlignment="1">
      <alignment horizontal="center" vertical="center" readingOrder="2"/>
    </xf>
    <xf numFmtId="0" fontId="49" fillId="11" borderId="21" xfId="0" applyFont="1" applyFill="1" applyBorder="1" applyAlignment="1">
      <alignment horizontal="center" vertical="center" readingOrder="2"/>
    </xf>
    <xf numFmtId="0" fontId="49" fillId="11" borderId="17" xfId="0" applyFont="1" applyFill="1" applyBorder="1" applyAlignment="1">
      <alignment horizontal="center" vertical="center" readingOrder="2"/>
    </xf>
    <xf numFmtId="0" fontId="49" fillId="11" borderId="18" xfId="0" applyFont="1" applyFill="1" applyBorder="1" applyAlignment="1">
      <alignment horizontal="center" vertical="center" readingOrder="2"/>
    </xf>
    <xf numFmtId="0" fontId="49" fillId="11" borderId="10" xfId="0" applyFont="1" applyFill="1" applyBorder="1" applyAlignment="1">
      <alignment horizontal="center" vertical="center" readingOrder="2"/>
    </xf>
    <xf numFmtId="0" fontId="54" fillId="37" borderId="10" xfId="0" applyFont="1" applyFill="1" applyBorder="1" applyAlignment="1">
      <alignment horizontal="center" vertical="center" readingOrder="2"/>
    </xf>
    <xf numFmtId="0" fontId="54" fillId="37" borderId="14" xfId="0" applyFont="1" applyFill="1" applyBorder="1" applyAlignment="1">
      <alignment horizontal="center" vertical="center" readingOrder="2"/>
    </xf>
    <xf numFmtId="0" fontId="54" fillId="37" borderId="11" xfId="0" applyFont="1" applyFill="1" applyBorder="1" applyAlignment="1">
      <alignment horizontal="center" vertical="center" readingOrder="2"/>
    </xf>
    <xf numFmtId="0" fontId="54" fillId="37" borderId="20" xfId="0" applyFont="1" applyFill="1" applyBorder="1" applyAlignment="1">
      <alignment horizontal="center" vertical="center" readingOrder="2"/>
    </xf>
    <xf numFmtId="0" fontId="54" fillId="37" borderId="21" xfId="0" applyFont="1" applyFill="1" applyBorder="1" applyAlignment="1">
      <alignment horizontal="center" vertical="center" readingOrder="2"/>
    </xf>
    <xf numFmtId="0" fontId="54" fillId="37" borderId="17" xfId="0" applyFont="1" applyFill="1" applyBorder="1" applyAlignment="1">
      <alignment horizontal="center" vertical="center" readingOrder="2"/>
    </xf>
    <xf numFmtId="0" fontId="54" fillId="37" borderId="18" xfId="0" applyFont="1" applyFill="1" applyBorder="1" applyAlignment="1">
      <alignment horizontal="center" vertical="center" readingOrder="2"/>
    </xf>
    <xf numFmtId="0" fontId="54" fillId="37" borderId="16" xfId="0" applyFont="1" applyFill="1" applyBorder="1" applyAlignment="1">
      <alignment horizontal="right" vertical="center" readingOrder="2"/>
    </xf>
    <xf numFmtId="0" fontId="54" fillId="37" borderId="19" xfId="0" applyFont="1" applyFill="1" applyBorder="1" applyAlignment="1">
      <alignment horizontal="right" vertical="center" readingOrder="2"/>
    </xf>
    <xf numFmtId="0" fontId="54" fillId="37" borderId="14" xfId="0" applyFont="1" applyFill="1" applyBorder="1" applyAlignment="1">
      <alignment horizontal="right" vertical="center" readingOrder="2"/>
    </xf>
    <xf numFmtId="0" fontId="53" fillId="0" borderId="10" xfId="0" applyFont="1" applyBorder="1" applyAlignment="1">
      <alignment horizontal="center" readingOrder="2"/>
    </xf>
    <xf numFmtId="0" fontId="54" fillId="38" borderId="22" xfId="0" applyFont="1" applyFill="1" applyBorder="1" applyAlignment="1">
      <alignment horizontal="center" vertical="center" readingOrder="2"/>
    </xf>
    <xf numFmtId="0" fontId="54" fillId="38" borderId="23" xfId="0" applyFont="1" applyFill="1" applyBorder="1" applyAlignment="1">
      <alignment horizontal="center" vertical="center" readingOrder="2"/>
    </xf>
    <xf numFmtId="0" fontId="53" fillId="0" borderId="24" xfId="0" applyFont="1" applyBorder="1" applyAlignment="1">
      <alignment horizontal="center" vertical="center" readingOrder="2"/>
    </xf>
    <xf numFmtId="0" fontId="53" fillId="0" borderId="25" xfId="0" applyFont="1" applyBorder="1" applyAlignment="1">
      <alignment horizontal="center" vertical="center" readingOrder="2"/>
    </xf>
    <xf numFmtId="0" fontId="53" fillId="0" borderId="26" xfId="0" applyFont="1" applyBorder="1" applyAlignment="1">
      <alignment horizontal="center" vertical="center" readingOrder="2"/>
    </xf>
    <xf numFmtId="0" fontId="53" fillId="0" borderId="27" xfId="0" applyFont="1" applyBorder="1" applyAlignment="1">
      <alignment horizontal="center" vertical="center" readingOrder="2"/>
    </xf>
    <xf numFmtId="0" fontId="53" fillId="0" borderId="22" xfId="0" applyFont="1" applyBorder="1" applyAlignment="1">
      <alignment horizontal="center" vertical="center" readingOrder="2"/>
    </xf>
    <xf numFmtId="0" fontId="53" fillId="0" borderId="28" xfId="0" applyFont="1" applyBorder="1" applyAlignment="1">
      <alignment horizontal="center" vertical="center" readingOrder="2"/>
    </xf>
    <xf numFmtId="0" fontId="53" fillId="0" borderId="29" xfId="0" applyFont="1" applyBorder="1" applyAlignment="1">
      <alignment horizontal="center" vertical="center" readingOrder="2"/>
    </xf>
    <xf numFmtId="0" fontId="53" fillId="0" borderId="30" xfId="0" applyFont="1" applyBorder="1" applyAlignment="1">
      <alignment horizontal="center" vertical="center" readingOrder="2"/>
    </xf>
    <xf numFmtId="0" fontId="53" fillId="0" borderId="31" xfId="0" applyFont="1" applyBorder="1" applyAlignment="1">
      <alignment horizontal="center" vertical="center" readingOrder="2"/>
    </xf>
    <xf numFmtId="0" fontId="53" fillId="0" borderId="32" xfId="0" applyFont="1" applyBorder="1" applyAlignment="1">
      <alignment horizontal="center" vertical="center" readingOrder="2"/>
    </xf>
    <xf numFmtId="49" fontId="53" fillId="0" borderId="25" xfId="0" applyNumberFormat="1" applyFont="1" applyBorder="1" applyAlignment="1">
      <alignment horizontal="center" vertical="center" readingOrder="2"/>
    </xf>
    <xf numFmtId="0" fontId="53" fillId="0" borderId="33" xfId="0" applyFont="1" applyBorder="1" applyAlignment="1">
      <alignment horizontal="center" vertical="center" readingOrder="2"/>
    </xf>
    <xf numFmtId="49" fontId="53" fillId="0" borderId="27" xfId="0" applyNumberFormat="1" applyFont="1" applyBorder="1" applyAlignment="1">
      <alignment horizontal="center" vertical="center" readingOrder="2"/>
    </xf>
    <xf numFmtId="0" fontId="53" fillId="0" borderId="19" xfId="0" applyFont="1" applyBorder="1" applyAlignment="1">
      <alignment horizontal="center" vertical="center" readingOrder="2"/>
    </xf>
    <xf numFmtId="49" fontId="53" fillId="0" borderId="29" xfId="0" applyNumberFormat="1" applyFont="1" applyBorder="1" applyAlignment="1">
      <alignment horizontal="center" vertical="center" readingOrder="2"/>
    </xf>
    <xf numFmtId="0" fontId="53" fillId="0" borderId="34" xfId="0" applyFont="1" applyBorder="1" applyAlignment="1">
      <alignment horizontal="center" vertical="center" readingOrder="2"/>
    </xf>
    <xf numFmtId="0" fontId="54" fillId="38" borderId="35" xfId="0" applyFont="1" applyFill="1" applyBorder="1" applyAlignment="1">
      <alignment vertical="center" readingOrder="2"/>
    </xf>
    <xf numFmtId="0" fontId="54" fillId="38" borderId="36" xfId="0" applyFont="1" applyFill="1" applyBorder="1" applyAlignment="1">
      <alignment vertical="center" readingOrder="2"/>
    </xf>
    <xf numFmtId="0" fontId="54" fillId="38" borderId="37" xfId="0" applyFont="1" applyFill="1" applyBorder="1" applyAlignment="1">
      <alignment horizontal="left" vertical="center" readingOrder="2"/>
    </xf>
    <xf numFmtId="0" fontId="54" fillId="38" borderId="38" xfId="0" applyFont="1" applyFill="1" applyBorder="1" applyAlignment="1">
      <alignment vertical="center" readingOrder="2"/>
    </xf>
    <xf numFmtId="0" fontId="54" fillId="38" borderId="39" xfId="0" applyFont="1" applyFill="1" applyBorder="1" applyAlignment="1">
      <alignment vertical="center" readingOrder="2"/>
    </xf>
    <xf numFmtId="0" fontId="54" fillId="38" borderId="40" xfId="0" applyFont="1" applyFill="1" applyBorder="1" applyAlignment="1">
      <alignment horizontal="left" vertical="center" readingOrder="2"/>
    </xf>
    <xf numFmtId="0" fontId="54" fillId="38" borderId="41" xfId="0" applyFont="1" applyFill="1" applyBorder="1" applyAlignment="1">
      <alignment horizontal="right" vertical="center" readingOrder="2"/>
    </xf>
    <xf numFmtId="0" fontId="49" fillId="38" borderId="10" xfId="0" applyFont="1" applyFill="1" applyBorder="1" applyAlignment="1">
      <alignment horizontal="center" vertical="center" readingOrder="2"/>
    </xf>
    <xf numFmtId="0" fontId="54" fillId="38" borderId="10" xfId="0" applyFont="1" applyFill="1" applyBorder="1" applyAlignment="1">
      <alignment horizontal="center" vertical="center" readingOrder="2"/>
    </xf>
    <xf numFmtId="0" fontId="53" fillId="0" borderId="10" xfId="0" applyNumberFormat="1" applyFont="1" applyBorder="1" applyAlignment="1" quotePrefix="1">
      <alignment horizontal="center" vertical="center" readingOrder="2"/>
    </xf>
    <xf numFmtId="49" fontId="53" fillId="0" borderId="10" xfId="0" applyNumberFormat="1" applyFont="1" applyBorder="1" applyAlignment="1">
      <alignment vertical="center" readingOrder="2"/>
    </xf>
    <xf numFmtId="49" fontId="53" fillId="0" borderId="14" xfId="0" applyNumberFormat="1" applyFont="1" applyBorder="1" applyAlignment="1">
      <alignment vertical="center" readingOrder="2"/>
    </xf>
    <xf numFmtId="49" fontId="54" fillId="39" borderId="10" xfId="0" applyNumberFormat="1" applyFont="1" applyFill="1" applyBorder="1" applyAlignment="1">
      <alignment horizontal="center" vertical="center" readingOrder="2"/>
    </xf>
    <xf numFmtId="0" fontId="54" fillId="39" borderId="10" xfId="0" applyFont="1" applyFill="1" applyBorder="1" applyAlignment="1">
      <alignment horizontal="right" vertical="center" readingOrder="2"/>
    </xf>
    <xf numFmtId="49" fontId="54" fillId="39" borderId="14" xfId="0" applyNumberFormat="1" applyFont="1" applyFill="1" applyBorder="1" applyAlignment="1">
      <alignment horizontal="center" vertical="center" readingOrder="2"/>
    </xf>
    <xf numFmtId="49" fontId="54" fillId="39" borderId="10" xfId="0" applyNumberFormat="1" applyFont="1" applyFill="1" applyBorder="1" applyAlignment="1" quotePrefix="1">
      <alignment horizontal="center" vertical="center" readingOrder="2"/>
    </xf>
    <xf numFmtId="0" fontId="54" fillId="39" borderId="10" xfId="0" applyFont="1" applyFill="1" applyBorder="1" applyAlignment="1">
      <alignment horizontal="center" vertical="center" readingOrder="2"/>
    </xf>
    <xf numFmtId="0" fontId="54" fillId="39" borderId="14" xfId="0" applyFont="1" applyFill="1" applyBorder="1" applyAlignment="1">
      <alignment horizontal="center" vertical="center" readingOrder="2"/>
    </xf>
    <xf numFmtId="0" fontId="54" fillId="39" borderId="11" xfId="0" applyFont="1" applyFill="1" applyBorder="1" applyAlignment="1">
      <alignment horizontal="center" vertical="center" readingOrder="2"/>
    </xf>
    <xf numFmtId="0" fontId="53" fillId="0" borderId="0" xfId="0" applyFont="1" applyAlignment="1">
      <alignment/>
    </xf>
    <xf numFmtId="0" fontId="53" fillId="0" borderId="15" xfId="0" applyNumberFormat="1" applyFont="1" applyBorder="1" applyAlignment="1">
      <alignment horizontal="center" vertical="center" readingOrder="2"/>
    </xf>
    <xf numFmtId="49" fontId="53" fillId="0" borderId="15" xfId="0" applyNumberFormat="1" applyFont="1" applyBorder="1" applyAlignment="1">
      <alignment horizontal="center" vertical="center" readingOrder="2"/>
    </xf>
    <xf numFmtId="49" fontId="53" fillId="0" borderId="42" xfId="0" applyNumberFormat="1" applyFont="1" applyBorder="1" applyAlignment="1" quotePrefix="1">
      <alignment horizontal="center" vertical="center" readingOrder="2"/>
    </xf>
    <xf numFmtId="0" fontId="54" fillId="39" borderId="20" xfId="0" applyFont="1" applyFill="1" applyBorder="1" applyAlignment="1">
      <alignment horizontal="center" vertical="center" readingOrder="2"/>
    </xf>
    <xf numFmtId="0" fontId="54" fillId="39" borderId="21" xfId="0" applyFont="1" applyFill="1" applyBorder="1" applyAlignment="1">
      <alignment horizontal="center" vertical="center" readingOrder="2"/>
    </xf>
    <xf numFmtId="0" fontId="54" fillId="39" borderId="17" xfId="0" applyFont="1" applyFill="1" applyBorder="1" applyAlignment="1">
      <alignment horizontal="center" vertical="center" readingOrder="2"/>
    </xf>
    <xf numFmtId="0" fontId="54" fillId="39" borderId="18" xfId="0" applyFont="1" applyFill="1" applyBorder="1" applyAlignment="1">
      <alignment horizontal="center" vertical="center" readingOrder="2"/>
    </xf>
    <xf numFmtId="0" fontId="54" fillId="39" borderId="16" xfId="0" applyFont="1" applyFill="1" applyBorder="1" applyAlignment="1">
      <alignment horizontal="right" vertical="center" readingOrder="2"/>
    </xf>
    <xf numFmtId="0" fontId="54" fillId="39" borderId="19" xfId="0" applyFont="1" applyFill="1" applyBorder="1" applyAlignment="1">
      <alignment horizontal="right" vertical="center" readingOrder="2"/>
    </xf>
    <xf numFmtId="0" fontId="54" fillId="39" borderId="14" xfId="0" applyFont="1" applyFill="1" applyBorder="1" applyAlignment="1">
      <alignment horizontal="right" vertical="center" readingOrder="2"/>
    </xf>
    <xf numFmtId="0" fontId="0" fillId="33" borderId="10" xfId="0" applyFill="1" applyBorder="1" applyAlignment="1">
      <alignment horizontal="center" vertical="center" readingOrder="2"/>
    </xf>
    <xf numFmtId="0" fontId="54" fillId="39" borderId="10" xfId="0" applyFont="1" applyFill="1" applyBorder="1" applyAlignment="1">
      <alignment horizontal="left" vertical="center" readingOrder="2"/>
    </xf>
    <xf numFmtId="0" fontId="54" fillId="0" borderId="24" xfId="0" applyFont="1" applyBorder="1" applyAlignment="1">
      <alignment horizontal="center" vertical="center" readingOrder="2"/>
    </xf>
    <xf numFmtId="0" fontId="54" fillId="0" borderId="26" xfId="0" applyFont="1" applyBorder="1" applyAlignment="1">
      <alignment horizontal="center" vertical="center" readingOrder="2"/>
    </xf>
    <xf numFmtId="0" fontId="54" fillId="0" borderId="28" xfId="0" applyFont="1" applyBorder="1" applyAlignment="1">
      <alignment horizontal="center" vertical="center" readingOrder="2"/>
    </xf>
    <xf numFmtId="0" fontId="54" fillId="0" borderId="25" xfId="0" applyFont="1" applyBorder="1" applyAlignment="1">
      <alignment horizontal="center" vertical="center" readingOrder="2"/>
    </xf>
    <xf numFmtId="0" fontId="54" fillId="0" borderId="27" xfId="0" applyFont="1" applyBorder="1" applyAlignment="1">
      <alignment horizontal="center" vertical="center" readingOrder="2"/>
    </xf>
    <xf numFmtId="0" fontId="54" fillId="0" borderId="29" xfId="0" applyFont="1" applyBorder="1" applyAlignment="1">
      <alignment horizontal="center" vertical="center" readingOrder="2"/>
    </xf>
    <xf numFmtId="0" fontId="54" fillId="0" borderId="13" xfId="0" applyFont="1" applyBorder="1" applyAlignment="1">
      <alignment horizontal="center" vertical="center" readingOrder="2"/>
    </xf>
    <xf numFmtId="0" fontId="54" fillId="3" borderId="10" xfId="0" applyFont="1" applyFill="1" applyBorder="1" applyAlignment="1">
      <alignment horizontal="center" vertical="center" readingOrder="2"/>
    </xf>
    <xf numFmtId="0" fontId="54" fillId="3" borderId="14" xfId="0" applyFont="1" applyFill="1" applyBorder="1" applyAlignment="1">
      <alignment horizontal="center" vertical="center" readingOrder="2"/>
    </xf>
    <xf numFmtId="0" fontId="54" fillId="3" borderId="11" xfId="0" applyFont="1" applyFill="1" applyBorder="1" applyAlignment="1">
      <alignment horizontal="center" vertical="center" readingOrder="2"/>
    </xf>
    <xf numFmtId="0" fontId="54" fillId="3" borderId="20" xfId="0" applyFont="1" applyFill="1" applyBorder="1" applyAlignment="1">
      <alignment horizontal="center" vertical="center" readingOrder="2"/>
    </xf>
    <xf numFmtId="0" fontId="54" fillId="3" borderId="21" xfId="0" applyFont="1" applyFill="1" applyBorder="1" applyAlignment="1">
      <alignment horizontal="center" vertical="center" readingOrder="2"/>
    </xf>
    <xf numFmtId="0" fontId="54" fillId="3" borderId="17" xfId="0" applyFont="1" applyFill="1" applyBorder="1" applyAlignment="1">
      <alignment horizontal="center" vertical="center" readingOrder="2"/>
    </xf>
    <xf numFmtId="0" fontId="53" fillId="3" borderId="18" xfId="0" applyFont="1" applyFill="1" applyBorder="1" applyAlignment="1">
      <alignment horizontal="center" vertical="center" readingOrder="2"/>
    </xf>
    <xf numFmtId="0" fontId="54" fillId="3" borderId="16" xfId="0" applyFont="1" applyFill="1" applyBorder="1" applyAlignment="1">
      <alignment horizontal="right" vertical="center" readingOrder="2"/>
    </xf>
    <xf numFmtId="0" fontId="54" fillId="3" borderId="19" xfId="0" applyFont="1" applyFill="1" applyBorder="1" applyAlignment="1">
      <alignment horizontal="right" vertical="center" readingOrder="2"/>
    </xf>
    <xf numFmtId="0" fontId="53" fillId="3" borderId="14" xfId="0" applyFont="1" applyFill="1" applyBorder="1" applyAlignment="1">
      <alignment horizontal="right" vertical="center" readingOrder="2"/>
    </xf>
    <xf numFmtId="0" fontId="54" fillId="0" borderId="0" xfId="0" applyFont="1" applyAlignment="1">
      <alignment/>
    </xf>
    <xf numFmtId="0" fontId="54" fillId="16" borderId="10" xfId="0" applyFont="1" applyFill="1" applyBorder="1" applyAlignment="1">
      <alignment horizontal="center" vertical="center" readingOrder="2"/>
    </xf>
    <xf numFmtId="0" fontId="54" fillId="16" borderId="14" xfId="0" applyFont="1" applyFill="1" applyBorder="1" applyAlignment="1">
      <alignment horizontal="center" vertical="center" readingOrder="2"/>
    </xf>
    <xf numFmtId="0" fontId="54" fillId="16" borderId="11" xfId="0" applyFont="1" applyFill="1" applyBorder="1" applyAlignment="1">
      <alignment horizontal="center" vertical="center" readingOrder="2"/>
    </xf>
    <xf numFmtId="0" fontId="54" fillId="16" borderId="20" xfId="0" applyFont="1" applyFill="1" applyBorder="1" applyAlignment="1">
      <alignment horizontal="center" vertical="center" readingOrder="2"/>
    </xf>
    <xf numFmtId="0" fontId="54" fillId="16" borderId="21" xfId="0" applyFont="1" applyFill="1" applyBorder="1" applyAlignment="1">
      <alignment horizontal="center" vertical="center" readingOrder="2"/>
    </xf>
    <xf numFmtId="0" fontId="54" fillId="16" borderId="17" xfId="0" applyFont="1" applyFill="1" applyBorder="1" applyAlignment="1">
      <alignment horizontal="center" vertical="center" readingOrder="2"/>
    </xf>
    <xf numFmtId="0" fontId="53" fillId="16" borderId="18" xfId="0" applyFont="1" applyFill="1" applyBorder="1" applyAlignment="1">
      <alignment horizontal="center" vertical="center" readingOrder="2"/>
    </xf>
    <xf numFmtId="0" fontId="54" fillId="16" borderId="16" xfId="0" applyFont="1" applyFill="1" applyBorder="1" applyAlignment="1">
      <alignment horizontal="right" vertical="center" readingOrder="2"/>
    </xf>
    <xf numFmtId="0" fontId="54" fillId="16" borderId="19" xfId="0" applyFont="1" applyFill="1" applyBorder="1" applyAlignment="1">
      <alignment horizontal="right" vertical="center" readingOrder="2"/>
    </xf>
    <xf numFmtId="0" fontId="53" fillId="16" borderId="14" xfId="0" applyFont="1" applyFill="1" applyBorder="1" applyAlignment="1">
      <alignment horizontal="right" vertical="center" readingOrder="2"/>
    </xf>
    <xf numFmtId="0" fontId="54" fillId="11" borderId="10" xfId="0" applyFont="1" applyFill="1" applyBorder="1" applyAlignment="1">
      <alignment horizontal="center" vertical="center" readingOrder="2"/>
    </xf>
    <xf numFmtId="0" fontId="54" fillId="11" borderId="14" xfId="0" applyFont="1" applyFill="1" applyBorder="1" applyAlignment="1">
      <alignment horizontal="center" vertical="center" readingOrder="2"/>
    </xf>
    <xf numFmtId="0" fontId="54" fillId="11" borderId="11" xfId="0" applyFont="1" applyFill="1" applyBorder="1" applyAlignment="1">
      <alignment horizontal="center" vertical="center" readingOrder="2"/>
    </xf>
    <xf numFmtId="0" fontId="54" fillId="11" borderId="20" xfId="0" applyFont="1" applyFill="1" applyBorder="1" applyAlignment="1">
      <alignment horizontal="center" vertical="center" readingOrder="2"/>
    </xf>
    <xf numFmtId="0" fontId="54" fillId="11" borderId="21" xfId="0" applyFont="1" applyFill="1" applyBorder="1" applyAlignment="1">
      <alignment horizontal="center" vertical="center" readingOrder="2"/>
    </xf>
    <xf numFmtId="0" fontId="54" fillId="11" borderId="17" xfId="0" applyFont="1" applyFill="1" applyBorder="1" applyAlignment="1">
      <alignment horizontal="center" vertical="center" readingOrder="2"/>
    </xf>
    <xf numFmtId="0" fontId="54" fillId="11" borderId="18" xfId="0" applyFont="1" applyFill="1" applyBorder="1" applyAlignment="1">
      <alignment horizontal="center" vertical="center" readingOrder="2"/>
    </xf>
    <xf numFmtId="0" fontId="54" fillId="11" borderId="16" xfId="0" applyFont="1" applyFill="1" applyBorder="1" applyAlignment="1">
      <alignment horizontal="right" vertical="center" readingOrder="2"/>
    </xf>
    <xf numFmtId="0" fontId="54" fillId="11" borderId="19" xfId="0" applyFont="1" applyFill="1" applyBorder="1" applyAlignment="1">
      <alignment horizontal="right" vertical="center" readingOrder="2"/>
    </xf>
    <xf numFmtId="0" fontId="54" fillId="11" borderId="14" xfId="0" applyFont="1" applyFill="1" applyBorder="1" applyAlignment="1">
      <alignment horizontal="right" vertical="center" readingOrder="2"/>
    </xf>
    <xf numFmtId="0" fontId="54" fillId="19" borderId="10" xfId="0" applyFont="1" applyFill="1" applyBorder="1" applyAlignment="1">
      <alignment horizontal="center" vertical="center" readingOrder="2"/>
    </xf>
    <xf numFmtId="0" fontId="54" fillId="19" borderId="14" xfId="0" applyFont="1" applyFill="1" applyBorder="1" applyAlignment="1">
      <alignment horizontal="center" vertical="center" readingOrder="2"/>
    </xf>
    <xf numFmtId="0" fontId="54" fillId="19" borderId="11" xfId="0" applyFont="1" applyFill="1" applyBorder="1" applyAlignment="1">
      <alignment horizontal="center" vertical="center" readingOrder="2"/>
    </xf>
    <xf numFmtId="0" fontId="53" fillId="0" borderId="0" xfId="0" applyFont="1" applyAlignment="1">
      <alignment readingOrder="2"/>
    </xf>
    <xf numFmtId="0" fontId="54" fillId="19" borderId="20" xfId="0" applyFont="1" applyFill="1" applyBorder="1" applyAlignment="1">
      <alignment horizontal="center" vertical="center" readingOrder="2"/>
    </xf>
    <xf numFmtId="0" fontId="54" fillId="19" borderId="21" xfId="0" applyFont="1" applyFill="1" applyBorder="1" applyAlignment="1">
      <alignment horizontal="center" vertical="center" readingOrder="2"/>
    </xf>
    <xf numFmtId="0" fontId="54" fillId="19" borderId="17" xfId="0" applyFont="1" applyFill="1" applyBorder="1" applyAlignment="1">
      <alignment horizontal="center" vertical="center" readingOrder="2"/>
    </xf>
    <xf numFmtId="0" fontId="54" fillId="19" borderId="18" xfId="0" applyFont="1" applyFill="1" applyBorder="1" applyAlignment="1">
      <alignment horizontal="center" vertical="center" readingOrder="2"/>
    </xf>
    <xf numFmtId="0" fontId="54" fillId="19" borderId="16" xfId="0" applyFont="1" applyFill="1" applyBorder="1" applyAlignment="1">
      <alignment horizontal="right" vertical="center" readingOrder="2"/>
    </xf>
    <xf numFmtId="0" fontId="54" fillId="19" borderId="19" xfId="0" applyFont="1" applyFill="1" applyBorder="1" applyAlignment="1">
      <alignment horizontal="right" vertical="center" readingOrder="2"/>
    </xf>
    <xf numFmtId="0" fontId="54" fillId="19" borderId="14" xfId="0" applyFont="1" applyFill="1" applyBorder="1" applyAlignment="1">
      <alignment horizontal="right" vertical="center" readingOrder="2"/>
    </xf>
    <xf numFmtId="0" fontId="54" fillId="36" borderId="10" xfId="0" applyFont="1" applyFill="1" applyBorder="1" applyAlignment="1">
      <alignment horizontal="center" vertical="center" readingOrder="2"/>
    </xf>
    <xf numFmtId="0" fontId="54" fillId="36" borderId="14" xfId="0" applyFont="1" applyFill="1" applyBorder="1" applyAlignment="1">
      <alignment horizontal="center" vertical="center" readingOrder="2"/>
    </xf>
    <xf numFmtId="0" fontId="54" fillId="36" borderId="11" xfId="0" applyFont="1" applyFill="1" applyBorder="1" applyAlignment="1">
      <alignment horizontal="center" vertical="center" readingOrder="2"/>
    </xf>
    <xf numFmtId="0" fontId="54" fillId="36" borderId="20" xfId="0" applyFont="1" applyFill="1" applyBorder="1" applyAlignment="1">
      <alignment horizontal="center" vertical="center" readingOrder="2"/>
    </xf>
    <xf numFmtId="0" fontId="54" fillId="36" borderId="21" xfId="0" applyFont="1" applyFill="1" applyBorder="1" applyAlignment="1">
      <alignment horizontal="center" vertical="center" readingOrder="2"/>
    </xf>
    <xf numFmtId="0" fontId="54" fillId="36" borderId="17" xfId="0" applyFont="1" applyFill="1" applyBorder="1" applyAlignment="1">
      <alignment horizontal="center" vertical="center" readingOrder="2"/>
    </xf>
    <xf numFmtId="0" fontId="54" fillId="36" borderId="18" xfId="0" applyFont="1" applyFill="1" applyBorder="1" applyAlignment="1">
      <alignment horizontal="center" vertical="center" readingOrder="2"/>
    </xf>
    <xf numFmtId="0" fontId="54" fillId="36" borderId="16" xfId="0" applyFont="1" applyFill="1" applyBorder="1" applyAlignment="1">
      <alignment horizontal="right" vertical="center" readingOrder="2"/>
    </xf>
    <xf numFmtId="0" fontId="54" fillId="36" borderId="19" xfId="0" applyFont="1" applyFill="1" applyBorder="1" applyAlignment="1">
      <alignment horizontal="right" vertical="center" readingOrder="2"/>
    </xf>
    <xf numFmtId="0" fontId="54" fillId="36" borderId="14" xfId="0" applyFont="1" applyFill="1" applyBorder="1" applyAlignment="1">
      <alignment horizontal="right" vertical="center" readingOrder="2"/>
    </xf>
    <xf numFmtId="0" fontId="54" fillId="35" borderId="10" xfId="0" applyFont="1" applyFill="1" applyBorder="1" applyAlignment="1">
      <alignment horizontal="center" vertical="center" readingOrder="2"/>
    </xf>
    <xf numFmtId="0" fontId="54" fillId="35" borderId="14" xfId="0" applyFont="1" applyFill="1" applyBorder="1" applyAlignment="1">
      <alignment horizontal="center" vertical="center" readingOrder="2"/>
    </xf>
    <xf numFmtId="0" fontId="54" fillId="35" borderId="11" xfId="0" applyFont="1" applyFill="1" applyBorder="1" applyAlignment="1">
      <alignment horizontal="center" vertical="center" readingOrder="2"/>
    </xf>
    <xf numFmtId="0" fontId="53" fillId="33" borderId="10" xfId="0" applyNumberFormat="1" applyFont="1" applyFill="1" applyBorder="1" applyAlignment="1">
      <alignment horizontal="center" vertical="center" readingOrder="2"/>
    </xf>
    <xf numFmtId="0" fontId="54" fillId="35" borderId="20" xfId="0" applyFont="1" applyFill="1" applyBorder="1" applyAlignment="1">
      <alignment horizontal="center" vertical="center" readingOrder="2"/>
    </xf>
    <xf numFmtId="0" fontId="54" fillId="35" borderId="21" xfId="0" applyFont="1" applyFill="1" applyBorder="1" applyAlignment="1">
      <alignment horizontal="center" vertical="center" readingOrder="2"/>
    </xf>
    <xf numFmtId="0" fontId="54" fillId="35" borderId="17" xfId="0" applyFont="1" applyFill="1" applyBorder="1" applyAlignment="1">
      <alignment horizontal="center" vertical="center" readingOrder="2"/>
    </xf>
    <xf numFmtId="0" fontId="54" fillId="35" borderId="18" xfId="0" applyFont="1" applyFill="1" applyBorder="1" applyAlignment="1">
      <alignment horizontal="center" vertical="center" readingOrder="2"/>
    </xf>
    <xf numFmtId="0" fontId="54" fillId="35" borderId="16" xfId="0" applyFont="1" applyFill="1" applyBorder="1" applyAlignment="1">
      <alignment horizontal="right" vertical="center" readingOrder="2"/>
    </xf>
    <xf numFmtId="0" fontId="54" fillId="35" borderId="19" xfId="0" applyFont="1" applyFill="1" applyBorder="1" applyAlignment="1">
      <alignment horizontal="right" vertical="center" readingOrder="2"/>
    </xf>
    <xf numFmtId="0" fontId="54" fillId="35" borderId="14" xfId="0" applyFont="1" applyFill="1" applyBorder="1" applyAlignment="1">
      <alignment horizontal="right" vertical="center" readingOrder="2"/>
    </xf>
    <xf numFmtId="0" fontId="53" fillId="0" borderId="10" xfId="0" applyFont="1" applyBorder="1" applyAlignment="1">
      <alignment readingOrder="2"/>
    </xf>
    <xf numFmtId="0" fontId="53" fillId="0" borderId="11" xfId="0" applyFont="1" applyBorder="1" applyAlignment="1">
      <alignment readingOrder="2"/>
    </xf>
    <xf numFmtId="0" fontId="53" fillId="0" borderId="43" xfId="0" applyFont="1" applyBorder="1" applyAlignment="1">
      <alignment readingOrder="2"/>
    </xf>
    <xf numFmtId="0" fontId="53" fillId="0" borderId="13" xfId="0" applyFont="1" applyBorder="1" applyAlignment="1">
      <alignment readingOrder="2"/>
    </xf>
    <xf numFmtId="0" fontId="53" fillId="0" borderId="44" xfId="0" applyFont="1" applyBorder="1" applyAlignment="1">
      <alignment readingOrder="2"/>
    </xf>
    <xf numFmtId="0" fontId="53" fillId="0" borderId="42" xfId="0" applyFont="1" applyBorder="1" applyAlignment="1">
      <alignment/>
    </xf>
    <xf numFmtId="0" fontId="54" fillId="38" borderId="10" xfId="0" applyFont="1" applyFill="1" applyBorder="1" applyAlignment="1">
      <alignment readingOrder="2"/>
    </xf>
    <xf numFmtId="0" fontId="54" fillId="38" borderId="14" xfId="0" applyFont="1" applyFill="1" applyBorder="1" applyAlignment="1">
      <alignment horizontal="center" vertical="center" readingOrder="2"/>
    </xf>
    <xf numFmtId="0" fontId="53" fillId="0" borderId="10" xfId="0" applyFont="1" applyFill="1" applyBorder="1" applyAlignment="1">
      <alignment readingOrder="2"/>
    </xf>
    <xf numFmtId="0" fontId="49" fillId="0" borderId="0" xfId="0" applyFont="1" applyAlignment="1">
      <alignment horizontal="center"/>
    </xf>
    <xf numFmtId="0" fontId="49" fillId="38" borderId="0" xfId="0" applyFont="1" applyFill="1" applyAlignment="1">
      <alignment horizontal="center"/>
    </xf>
    <xf numFmtId="0" fontId="49" fillId="7" borderId="20" xfId="0" applyFont="1" applyFill="1" applyBorder="1" applyAlignment="1">
      <alignment horizontal="center" vertical="center" readingOrder="2"/>
    </xf>
    <xf numFmtId="0" fontId="49" fillId="7" borderId="21" xfId="0" applyFont="1" applyFill="1" applyBorder="1" applyAlignment="1">
      <alignment horizontal="center" vertical="center" readingOrder="2"/>
    </xf>
    <xf numFmtId="0" fontId="49" fillId="7" borderId="17" xfId="0" applyFont="1" applyFill="1" applyBorder="1" applyAlignment="1">
      <alignment horizontal="center" vertical="center" readingOrder="2"/>
    </xf>
    <xf numFmtId="0" fontId="49" fillId="7" borderId="18" xfId="0" applyFont="1" applyFill="1" applyBorder="1" applyAlignment="1">
      <alignment horizontal="center" vertical="center" readingOrder="2"/>
    </xf>
    <xf numFmtId="0" fontId="49" fillId="38" borderId="20" xfId="0" applyFont="1" applyFill="1" applyBorder="1" applyAlignment="1">
      <alignment horizontal="center" vertical="center" readingOrder="2"/>
    </xf>
    <xf numFmtId="0" fontId="49" fillId="7" borderId="10" xfId="0" applyFont="1" applyFill="1" applyBorder="1" applyAlignment="1">
      <alignment horizontal="center" vertical="center" readingOrder="2"/>
    </xf>
    <xf numFmtId="0" fontId="49" fillId="40" borderId="10" xfId="0" applyFont="1" applyFill="1" applyBorder="1" applyAlignment="1">
      <alignment horizontal="center" vertical="center" readingOrder="2"/>
    </xf>
    <xf numFmtId="0" fontId="49" fillId="40" borderId="20" xfId="0" applyFont="1" applyFill="1" applyBorder="1" applyAlignment="1">
      <alignment horizontal="center" vertical="center" readingOrder="2"/>
    </xf>
    <xf numFmtId="0" fontId="49" fillId="6" borderId="10" xfId="0" applyFont="1" applyFill="1" applyBorder="1" applyAlignment="1">
      <alignment horizontal="center" vertical="center" readingOrder="2"/>
    </xf>
    <xf numFmtId="0" fontId="0" fillId="41" borderId="10" xfId="0" applyFill="1" applyBorder="1" applyAlignment="1">
      <alignment horizontal="center" vertical="center" readingOrder="2"/>
    </xf>
    <xf numFmtId="0" fontId="49" fillId="41" borderId="20" xfId="0" applyFont="1" applyFill="1" applyBorder="1" applyAlignment="1">
      <alignment horizontal="center" vertical="center" readingOrder="2"/>
    </xf>
    <xf numFmtId="0" fontId="49" fillId="41" borderId="21" xfId="0" applyFont="1" applyFill="1" applyBorder="1" applyAlignment="1">
      <alignment horizontal="center" vertical="center" readingOrder="2"/>
    </xf>
    <xf numFmtId="0" fontId="49" fillId="41" borderId="17" xfId="0" applyFont="1" applyFill="1" applyBorder="1" applyAlignment="1">
      <alignment horizontal="center" vertical="center" readingOrder="2"/>
    </xf>
    <xf numFmtId="0" fontId="49" fillId="41" borderId="18" xfId="0" applyFont="1" applyFill="1" applyBorder="1" applyAlignment="1">
      <alignment horizontal="center" vertical="center" readingOrder="2"/>
    </xf>
    <xf numFmtId="0" fontId="49" fillId="2" borderId="20" xfId="0" applyFont="1" applyFill="1" applyBorder="1" applyAlignment="1">
      <alignment horizontal="center" vertical="center" readingOrder="2"/>
    </xf>
    <xf numFmtId="0" fontId="49" fillId="2" borderId="21" xfId="0" applyFont="1" applyFill="1" applyBorder="1" applyAlignment="1">
      <alignment horizontal="center" vertical="center" readingOrder="2"/>
    </xf>
    <xf numFmtId="0" fontId="49" fillId="2" borderId="17" xfId="0" applyFont="1" applyFill="1" applyBorder="1" applyAlignment="1">
      <alignment horizontal="center" vertical="center" readingOrder="2"/>
    </xf>
    <xf numFmtId="0" fontId="49" fillId="2" borderId="18" xfId="0" applyFont="1" applyFill="1" applyBorder="1" applyAlignment="1">
      <alignment horizontal="center" vertical="center" readingOrder="2"/>
    </xf>
    <xf numFmtId="0" fontId="49" fillId="2" borderId="10" xfId="0" applyFont="1" applyFill="1" applyBorder="1" applyAlignment="1">
      <alignment horizontal="center" vertical="center" readingOrder="2"/>
    </xf>
    <xf numFmtId="0" fontId="49" fillId="2" borderId="16" xfId="0" applyFont="1" applyFill="1" applyBorder="1" applyAlignment="1">
      <alignment horizontal="right" vertical="center" readingOrder="2"/>
    </xf>
    <xf numFmtId="0" fontId="49" fillId="2" borderId="19" xfId="0" applyFont="1" applyFill="1" applyBorder="1" applyAlignment="1">
      <alignment horizontal="right" vertical="center" readingOrder="2"/>
    </xf>
    <xf numFmtId="0" fontId="49" fillId="2" borderId="14" xfId="0" applyFont="1" applyFill="1" applyBorder="1" applyAlignment="1">
      <alignment horizontal="right" vertical="center" readingOrder="2"/>
    </xf>
    <xf numFmtId="0" fontId="55" fillId="0" borderId="11" xfId="0" applyFont="1" applyBorder="1" applyAlignment="1">
      <alignment horizontal="center" vertical="center" readingOrder="2"/>
    </xf>
    <xf numFmtId="0" fontId="49" fillId="17" borderId="10" xfId="0" applyFont="1" applyFill="1" applyBorder="1" applyAlignment="1">
      <alignment horizontal="center" vertical="center" readingOrder="2"/>
    </xf>
    <xf numFmtId="0" fontId="49" fillId="42" borderId="10" xfId="0" applyFont="1" applyFill="1" applyBorder="1" applyAlignment="1">
      <alignment horizontal="center" vertical="center" readingOrder="2"/>
    </xf>
    <xf numFmtId="0" fontId="49" fillId="42" borderId="20" xfId="0" applyFont="1" applyFill="1" applyBorder="1" applyAlignment="1">
      <alignment horizontal="center" vertical="center" readingOrder="2"/>
    </xf>
    <xf numFmtId="0" fontId="49" fillId="42" borderId="21" xfId="0" applyFont="1" applyFill="1" applyBorder="1" applyAlignment="1">
      <alignment horizontal="center" vertical="center" readingOrder="2"/>
    </xf>
    <xf numFmtId="0" fontId="49" fillId="42" borderId="17" xfId="0" applyFont="1" applyFill="1" applyBorder="1" applyAlignment="1">
      <alignment horizontal="center" vertical="center" readingOrder="2"/>
    </xf>
    <xf numFmtId="0" fontId="49" fillId="42" borderId="18" xfId="0" applyFont="1" applyFill="1" applyBorder="1" applyAlignment="1">
      <alignment horizontal="center" vertical="center" readingOrder="2"/>
    </xf>
    <xf numFmtId="0" fontId="49" fillId="42" borderId="16" xfId="0" applyFont="1" applyFill="1" applyBorder="1" applyAlignment="1">
      <alignment horizontal="right" vertical="center" readingOrder="2"/>
    </xf>
    <xf numFmtId="0" fontId="49" fillId="42" borderId="19" xfId="0" applyFont="1" applyFill="1" applyBorder="1" applyAlignment="1">
      <alignment horizontal="right" vertical="center" readingOrder="2"/>
    </xf>
    <xf numFmtId="0" fontId="49" fillId="42" borderId="14" xfId="0" applyFont="1" applyFill="1" applyBorder="1" applyAlignment="1">
      <alignment horizontal="right" vertical="center" readingOrder="2"/>
    </xf>
    <xf numFmtId="0" fontId="0" fillId="13" borderId="10" xfId="0" applyNumberFormat="1" applyFill="1" applyBorder="1" applyAlignment="1">
      <alignment horizontal="center" vertical="center" readingOrder="2"/>
    </xf>
    <xf numFmtId="0" fontId="0" fillId="13" borderId="11" xfId="0" applyFill="1" applyBorder="1" applyAlignment="1">
      <alignment horizontal="center" vertical="center" readingOrder="2"/>
    </xf>
    <xf numFmtId="0" fontId="0" fillId="13" borderId="10" xfId="0" applyNumberFormat="1" applyFill="1" applyBorder="1" applyAlignment="1" quotePrefix="1">
      <alignment horizontal="center" vertical="center" readingOrder="2"/>
    </xf>
    <xf numFmtId="49" fontId="0" fillId="13" borderId="10" xfId="0" applyNumberFormat="1" applyFill="1" applyBorder="1" applyAlignment="1">
      <alignment horizontal="center" vertical="center" readingOrder="2"/>
    </xf>
    <xf numFmtId="0" fontId="49" fillId="13" borderId="10" xfId="0" applyFont="1" applyFill="1" applyBorder="1" applyAlignment="1">
      <alignment horizontal="center" vertical="center" readingOrder="2"/>
    </xf>
    <xf numFmtId="0" fontId="49" fillId="13" borderId="11" xfId="0" applyFont="1" applyFill="1" applyBorder="1" applyAlignment="1">
      <alignment horizontal="center" vertical="center" readingOrder="2"/>
    </xf>
    <xf numFmtId="0" fontId="0" fillId="13" borderId="16" xfId="0" applyNumberFormat="1" applyFill="1" applyBorder="1" applyAlignment="1">
      <alignment horizontal="center" vertical="center" readingOrder="2"/>
    </xf>
    <xf numFmtId="0" fontId="0" fillId="13" borderId="0" xfId="0" applyFill="1" applyAlignment="1">
      <alignment horizontal="center" readingOrder="2"/>
    </xf>
    <xf numFmtId="49" fontId="0" fillId="13" borderId="10" xfId="0" applyNumberFormat="1" applyFill="1" applyBorder="1" applyAlignment="1" quotePrefix="1">
      <alignment horizontal="center" vertical="center" readingOrder="2"/>
    </xf>
    <xf numFmtId="0" fontId="0" fillId="33" borderId="11" xfId="0" applyFill="1" applyBorder="1" applyAlignment="1">
      <alignment horizontal="center" vertical="center" readingOrder="2"/>
    </xf>
    <xf numFmtId="0" fontId="56" fillId="13" borderId="11" xfId="0" applyFont="1" applyFill="1" applyBorder="1" applyAlignment="1">
      <alignment horizontal="center" vertical="center" readingOrder="2"/>
    </xf>
    <xf numFmtId="0" fontId="49" fillId="9" borderId="20" xfId="0" applyFont="1" applyFill="1" applyBorder="1" applyAlignment="1">
      <alignment horizontal="center" vertical="center" readingOrder="2"/>
    </xf>
    <xf numFmtId="0" fontId="49" fillId="9" borderId="21" xfId="0" applyFont="1" applyFill="1" applyBorder="1" applyAlignment="1">
      <alignment horizontal="center" vertical="center" readingOrder="2"/>
    </xf>
    <xf numFmtId="0" fontId="49" fillId="9" borderId="17" xfId="0" applyFont="1" applyFill="1" applyBorder="1" applyAlignment="1">
      <alignment horizontal="center" vertical="center" readingOrder="2"/>
    </xf>
    <xf numFmtId="0" fontId="49" fillId="9" borderId="18" xfId="0" applyFont="1" applyFill="1" applyBorder="1" applyAlignment="1">
      <alignment horizontal="center" vertical="center" readingOrder="2"/>
    </xf>
    <xf numFmtId="0" fontId="49" fillId="41" borderId="10" xfId="0" applyFont="1" applyFill="1" applyBorder="1" applyAlignment="1">
      <alignment horizontal="center" vertical="center" readingOrder="2"/>
    </xf>
    <xf numFmtId="0" fontId="49" fillId="13" borderId="20" xfId="0" applyFont="1" applyFill="1" applyBorder="1" applyAlignment="1">
      <alignment horizontal="center" vertical="center" readingOrder="2"/>
    </xf>
    <xf numFmtId="0" fontId="49" fillId="13" borderId="21" xfId="0" applyFont="1" applyFill="1" applyBorder="1" applyAlignment="1">
      <alignment horizontal="center" vertical="center" readingOrder="2"/>
    </xf>
    <xf numFmtId="0" fontId="49" fillId="13" borderId="17" xfId="0" applyFont="1" applyFill="1" applyBorder="1" applyAlignment="1">
      <alignment horizontal="center" vertical="center" readingOrder="2"/>
    </xf>
    <xf numFmtId="0" fontId="49" fillId="13" borderId="18" xfId="0" applyFont="1" applyFill="1" applyBorder="1" applyAlignment="1">
      <alignment horizontal="center" vertical="center" readingOrder="2"/>
    </xf>
    <xf numFmtId="0" fontId="49" fillId="13" borderId="10" xfId="0" applyFont="1" applyFill="1" applyBorder="1" applyAlignment="1">
      <alignment horizontal="center" vertical="center" readingOrder="2"/>
    </xf>
    <xf numFmtId="0" fontId="49" fillId="33" borderId="10" xfId="0" applyFont="1" applyFill="1" applyBorder="1" applyAlignment="1">
      <alignment horizontal="center" vertical="center" readingOrder="2"/>
    </xf>
    <xf numFmtId="0" fontId="49" fillId="33" borderId="11" xfId="0" applyFont="1" applyFill="1" applyBorder="1" applyAlignment="1">
      <alignment horizontal="center" vertical="center" readingOrder="2"/>
    </xf>
    <xf numFmtId="0" fontId="0" fillId="33" borderId="10" xfId="0" applyFill="1" applyBorder="1" applyAlignment="1">
      <alignment horizontal="center" readingOrder="2"/>
    </xf>
    <xf numFmtId="0" fontId="0" fillId="33" borderId="10" xfId="0" applyNumberFormat="1" applyFill="1" applyBorder="1" applyAlignment="1" quotePrefix="1">
      <alignment horizontal="center" vertical="center" readingOrder="2"/>
    </xf>
    <xf numFmtId="49" fontId="0" fillId="33" borderId="10" xfId="0" applyNumberFormat="1" applyFill="1" applyBorder="1" applyAlignment="1">
      <alignment horizontal="center" vertical="center" readingOrder="2"/>
    </xf>
    <xf numFmtId="49" fontId="0" fillId="33" borderId="11" xfId="0" applyNumberFormat="1" applyFill="1" applyBorder="1" applyAlignment="1">
      <alignment horizontal="center" vertical="center" readingOrder="2"/>
    </xf>
    <xf numFmtId="0" fontId="0" fillId="33" borderId="0" xfId="0" applyFill="1" applyAlignment="1">
      <alignment horizontal="center"/>
    </xf>
    <xf numFmtId="49" fontId="0" fillId="33" borderId="11" xfId="0" applyNumberFormat="1" applyFill="1" applyBorder="1" applyAlignment="1" quotePrefix="1">
      <alignment horizontal="center" vertical="center" readingOrder="2"/>
    </xf>
    <xf numFmtId="0" fontId="0" fillId="33" borderId="11" xfId="0" applyNumberFormat="1" applyFill="1" applyBorder="1" applyAlignment="1">
      <alignment horizontal="center" vertical="center" readingOrder="2"/>
    </xf>
    <xf numFmtId="49" fontId="0" fillId="33" borderId="10" xfId="0" applyNumberFormat="1" applyFill="1" applyBorder="1" applyAlignment="1" quotePrefix="1">
      <alignment horizontal="center" vertical="center" readingOrder="2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49" fillId="36" borderId="10" xfId="0" applyFont="1" applyFill="1" applyBorder="1" applyAlignment="1">
      <alignment horizontal="center" vertical="center" readingOrder="2"/>
    </xf>
    <xf numFmtId="0" fontId="49" fillId="2" borderId="11" xfId="0" applyFont="1" applyFill="1" applyBorder="1" applyAlignment="1">
      <alignment horizontal="center" vertical="center" readingOrder="2"/>
    </xf>
    <xf numFmtId="0" fontId="49" fillId="2" borderId="13" xfId="0" applyFont="1" applyFill="1" applyBorder="1" applyAlignment="1">
      <alignment horizontal="center" vertical="center" readingOrder="2"/>
    </xf>
    <xf numFmtId="0" fontId="49" fillId="13" borderId="10" xfId="0" applyFont="1" applyFill="1" applyBorder="1" applyAlignment="1">
      <alignment horizontal="center" vertical="center"/>
    </xf>
    <xf numFmtId="0" fontId="49" fillId="13" borderId="10" xfId="0" applyFont="1" applyFill="1" applyBorder="1" applyAlignment="1">
      <alignment horizontal="center" vertical="center" readingOrder="2"/>
    </xf>
    <xf numFmtId="0" fontId="49" fillId="36" borderId="16" xfId="0" applyFont="1" applyFill="1" applyBorder="1" applyAlignment="1">
      <alignment horizontal="right" vertical="center" readingOrder="2"/>
    </xf>
    <xf numFmtId="0" fontId="49" fillId="36" borderId="19" xfId="0" applyFont="1" applyFill="1" applyBorder="1" applyAlignment="1">
      <alignment horizontal="right" vertical="center" readingOrder="2"/>
    </xf>
    <xf numFmtId="0" fontId="49" fillId="36" borderId="14" xfId="0" applyFont="1" applyFill="1" applyBorder="1" applyAlignment="1">
      <alignment horizontal="right" vertical="center" readingOrder="2"/>
    </xf>
    <xf numFmtId="0" fontId="49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readingOrder="2"/>
    </xf>
    <xf numFmtId="0" fontId="49" fillId="41" borderId="11" xfId="0" applyFont="1" applyFill="1" applyBorder="1" applyAlignment="1">
      <alignment horizontal="center" vertical="center" readingOrder="2"/>
    </xf>
    <xf numFmtId="0" fontId="49" fillId="41" borderId="13" xfId="0" applyFont="1" applyFill="1" applyBorder="1" applyAlignment="1">
      <alignment horizontal="center" vertical="center" readingOrder="2"/>
    </xf>
    <xf numFmtId="0" fontId="49" fillId="36" borderId="10" xfId="0" applyFont="1" applyFill="1" applyBorder="1" applyAlignment="1">
      <alignment horizontal="center" vertical="center"/>
    </xf>
    <xf numFmtId="0" fontId="49" fillId="38" borderId="21" xfId="0" applyFont="1" applyFill="1" applyBorder="1" applyAlignment="1">
      <alignment horizontal="center" vertical="center" readingOrder="2"/>
    </xf>
    <xf numFmtId="0" fontId="49" fillId="38" borderId="17" xfId="0" applyFont="1" applyFill="1" applyBorder="1" applyAlignment="1">
      <alignment horizontal="center" vertical="center" readingOrder="2"/>
    </xf>
    <xf numFmtId="0" fontId="49" fillId="38" borderId="18" xfId="0" applyFont="1" applyFill="1" applyBorder="1" applyAlignment="1">
      <alignment horizontal="center" vertical="center" readingOrder="2"/>
    </xf>
    <xf numFmtId="0" fontId="49" fillId="38" borderId="10" xfId="0" applyFont="1" applyFill="1" applyBorder="1" applyAlignment="1">
      <alignment horizontal="center" vertical="center" readingOrder="2"/>
    </xf>
    <xf numFmtId="0" fontId="49" fillId="38" borderId="16" xfId="0" applyFont="1" applyFill="1" applyBorder="1" applyAlignment="1">
      <alignment horizontal="right" vertical="center" readingOrder="2"/>
    </xf>
    <xf numFmtId="0" fontId="49" fillId="38" borderId="19" xfId="0" applyFont="1" applyFill="1" applyBorder="1" applyAlignment="1">
      <alignment horizontal="right" vertical="center" readingOrder="2"/>
    </xf>
    <xf numFmtId="0" fontId="49" fillId="38" borderId="14" xfId="0" applyFont="1" applyFill="1" applyBorder="1" applyAlignment="1">
      <alignment horizontal="right" vertical="center" readingOrder="2"/>
    </xf>
    <xf numFmtId="0" fontId="49" fillId="2" borderId="16" xfId="0" applyFont="1" applyFill="1" applyBorder="1" applyAlignment="1">
      <alignment horizontal="center" vertical="center"/>
    </xf>
    <xf numFmtId="0" fontId="49" fillId="2" borderId="19" xfId="0" applyFont="1" applyFill="1" applyBorder="1" applyAlignment="1">
      <alignment horizontal="center" vertical="center"/>
    </xf>
    <xf numFmtId="0" fontId="49" fillId="2" borderId="14" xfId="0" applyFont="1" applyFill="1" applyBorder="1" applyAlignment="1">
      <alignment horizontal="center" vertical="center"/>
    </xf>
    <xf numFmtId="0" fontId="49" fillId="11" borderId="11" xfId="0" applyFont="1" applyFill="1" applyBorder="1" applyAlignment="1">
      <alignment horizontal="center" vertical="center" readingOrder="2"/>
    </xf>
    <xf numFmtId="0" fontId="49" fillId="11" borderId="13" xfId="0" applyFont="1" applyFill="1" applyBorder="1" applyAlignment="1">
      <alignment horizontal="center" vertical="center" readingOrder="2"/>
    </xf>
    <xf numFmtId="0" fontId="49" fillId="11" borderId="16" xfId="0" applyFont="1" applyFill="1" applyBorder="1" applyAlignment="1">
      <alignment horizontal="center" vertical="center" readingOrder="2"/>
    </xf>
    <xf numFmtId="0" fontId="49" fillId="11" borderId="14" xfId="0" applyFont="1" applyFill="1" applyBorder="1" applyAlignment="1">
      <alignment horizontal="center" vertical="center" readingOrder="2"/>
    </xf>
    <xf numFmtId="0" fontId="49" fillId="11" borderId="10" xfId="0" applyFont="1" applyFill="1" applyBorder="1" applyAlignment="1">
      <alignment horizontal="center" vertical="center" readingOrder="2"/>
    </xf>
    <xf numFmtId="0" fontId="49" fillId="38" borderId="10" xfId="0" applyFont="1" applyFill="1" applyBorder="1" applyAlignment="1">
      <alignment horizontal="center" vertical="center"/>
    </xf>
    <xf numFmtId="0" fontId="49" fillId="9" borderId="10" xfId="0" applyFont="1" applyFill="1" applyBorder="1" applyAlignment="1">
      <alignment horizontal="center" vertical="center"/>
    </xf>
    <xf numFmtId="0" fontId="49" fillId="9" borderId="10" xfId="0" applyFont="1" applyFill="1" applyBorder="1" applyAlignment="1">
      <alignment horizontal="center" vertical="center" readingOrder="2"/>
    </xf>
    <xf numFmtId="0" fontId="49" fillId="11" borderId="16" xfId="0" applyFont="1" applyFill="1" applyBorder="1" applyAlignment="1">
      <alignment horizontal="right" vertical="center" readingOrder="2"/>
    </xf>
    <xf numFmtId="0" fontId="49" fillId="11" borderId="19" xfId="0" applyFont="1" applyFill="1" applyBorder="1" applyAlignment="1">
      <alignment horizontal="right" vertical="center" readingOrder="2"/>
    </xf>
    <xf numFmtId="0" fontId="49" fillId="11" borderId="14" xfId="0" applyFont="1" applyFill="1" applyBorder="1" applyAlignment="1">
      <alignment horizontal="right" vertical="center" readingOrder="2"/>
    </xf>
    <xf numFmtId="0" fontId="49" fillId="41" borderId="10" xfId="0" applyFont="1" applyFill="1" applyBorder="1" applyAlignment="1">
      <alignment horizontal="center" vertical="center" readingOrder="2"/>
    </xf>
    <xf numFmtId="0" fontId="49" fillId="41" borderId="16" xfId="0" applyFont="1" applyFill="1" applyBorder="1" applyAlignment="1">
      <alignment horizontal="right" vertical="center" readingOrder="2"/>
    </xf>
    <xf numFmtId="0" fontId="49" fillId="41" borderId="19" xfId="0" applyFont="1" applyFill="1" applyBorder="1" applyAlignment="1">
      <alignment horizontal="right" vertical="center" readingOrder="2"/>
    </xf>
    <xf numFmtId="0" fontId="49" fillId="41" borderId="14" xfId="0" applyFont="1" applyFill="1" applyBorder="1" applyAlignment="1">
      <alignment horizontal="right" vertical="center" readingOrder="2"/>
    </xf>
    <xf numFmtId="0" fontId="49" fillId="11" borderId="16" xfId="0" applyFont="1" applyFill="1" applyBorder="1" applyAlignment="1">
      <alignment horizontal="center" vertical="center"/>
    </xf>
    <xf numFmtId="0" fontId="49" fillId="11" borderId="19" xfId="0" applyFont="1" applyFill="1" applyBorder="1" applyAlignment="1">
      <alignment horizontal="center" vertical="center"/>
    </xf>
    <xf numFmtId="0" fontId="49" fillId="11" borderId="14" xfId="0" applyFont="1" applyFill="1" applyBorder="1" applyAlignment="1">
      <alignment horizontal="center" vertical="center"/>
    </xf>
    <xf numFmtId="0" fontId="49" fillId="41" borderId="16" xfId="0" applyFont="1" applyFill="1" applyBorder="1" applyAlignment="1">
      <alignment horizontal="left" vertical="center" readingOrder="2"/>
    </xf>
    <xf numFmtId="0" fontId="49" fillId="41" borderId="14" xfId="0" applyFont="1" applyFill="1" applyBorder="1" applyAlignment="1">
      <alignment horizontal="left" vertical="center" readingOrder="2"/>
    </xf>
    <xf numFmtId="0" fontId="49" fillId="9" borderId="16" xfId="0" applyFont="1" applyFill="1" applyBorder="1" applyAlignment="1">
      <alignment horizontal="right" vertical="center" readingOrder="2"/>
    </xf>
    <xf numFmtId="0" fontId="49" fillId="9" borderId="19" xfId="0" applyFont="1" applyFill="1" applyBorder="1" applyAlignment="1">
      <alignment horizontal="right" vertical="center" readingOrder="2"/>
    </xf>
    <xf numFmtId="0" fontId="49" fillId="9" borderId="14" xfId="0" applyFont="1" applyFill="1" applyBorder="1" applyAlignment="1">
      <alignment horizontal="right" vertical="center" readingOrder="2"/>
    </xf>
    <xf numFmtId="0" fontId="49" fillId="41" borderId="16" xfId="0" applyFont="1" applyFill="1" applyBorder="1" applyAlignment="1">
      <alignment horizontal="center" vertical="center"/>
    </xf>
    <xf numFmtId="0" fontId="49" fillId="41" borderId="19" xfId="0" applyFont="1" applyFill="1" applyBorder="1" applyAlignment="1">
      <alignment horizontal="center" vertical="center"/>
    </xf>
    <xf numFmtId="0" fontId="49" fillId="41" borderId="14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readingOrder="2"/>
    </xf>
    <xf numFmtId="49" fontId="0" fillId="0" borderId="14" xfId="0" applyNumberFormat="1" applyBorder="1" applyAlignment="1">
      <alignment horizontal="center" vertical="center" readingOrder="2"/>
    </xf>
    <xf numFmtId="0" fontId="0" fillId="0" borderId="16" xfId="0" applyBorder="1" applyAlignment="1">
      <alignment horizontal="center" readingOrder="2"/>
    </xf>
    <xf numFmtId="0" fontId="0" fillId="0" borderId="19" xfId="0" applyBorder="1" applyAlignment="1">
      <alignment horizontal="center" readingOrder="2"/>
    </xf>
    <xf numFmtId="0" fontId="0" fillId="0" borderId="14" xfId="0" applyBorder="1" applyAlignment="1">
      <alignment horizontal="center" readingOrder="2"/>
    </xf>
    <xf numFmtId="0" fontId="0" fillId="0" borderId="0" xfId="0" applyBorder="1" applyAlignment="1">
      <alignment horizontal="center" vertical="center" readingOrder="2"/>
    </xf>
    <xf numFmtId="0" fontId="49" fillId="36" borderId="45" xfId="0" applyFont="1" applyFill="1" applyBorder="1" applyAlignment="1">
      <alignment horizontal="center" vertical="center" readingOrder="2"/>
    </xf>
    <xf numFmtId="0" fontId="49" fillId="36" borderId="46" xfId="0" applyFont="1" applyFill="1" applyBorder="1" applyAlignment="1">
      <alignment horizontal="center" vertical="center" readingOrder="2"/>
    </xf>
    <xf numFmtId="0" fontId="49" fillId="36" borderId="47" xfId="0" applyFont="1" applyFill="1" applyBorder="1" applyAlignment="1">
      <alignment horizontal="center" vertical="center" readingOrder="2"/>
    </xf>
    <xf numFmtId="0" fontId="49" fillId="36" borderId="42" xfId="0" applyFont="1" applyFill="1" applyBorder="1" applyAlignment="1">
      <alignment horizontal="center" vertical="center" readingOrder="2"/>
    </xf>
    <xf numFmtId="0" fontId="49" fillId="35" borderId="45" xfId="0" applyFont="1" applyFill="1" applyBorder="1" applyAlignment="1">
      <alignment horizontal="center" vertical="center" readingOrder="2"/>
    </xf>
    <xf numFmtId="0" fontId="49" fillId="35" borderId="46" xfId="0" applyFont="1" applyFill="1" applyBorder="1" applyAlignment="1">
      <alignment horizontal="center" vertical="center" readingOrder="2"/>
    </xf>
    <xf numFmtId="0" fontId="49" fillId="35" borderId="47" xfId="0" applyFont="1" applyFill="1" applyBorder="1" applyAlignment="1">
      <alignment horizontal="center" vertical="center" readingOrder="2"/>
    </xf>
    <xf numFmtId="0" fontId="49" fillId="35" borderId="42" xfId="0" applyFont="1" applyFill="1" applyBorder="1" applyAlignment="1">
      <alignment horizontal="center" vertical="center" readingOrder="2"/>
    </xf>
    <xf numFmtId="0" fontId="57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49" fillId="38" borderId="45" xfId="0" applyFont="1" applyFill="1" applyBorder="1" applyAlignment="1">
      <alignment horizontal="center" vertical="center" readingOrder="2"/>
    </xf>
    <xf numFmtId="0" fontId="49" fillId="38" borderId="46" xfId="0" applyFont="1" applyFill="1" applyBorder="1" applyAlignment="1">
      <alignment horizontal="center" vertical="center" readingOrder="2"/>
    </xf>
    <xf numFmtId="0" fontId="49" fillId="38" borderId="47" xfId="0" applyFont="1" applyFill="1" applyBorder="1" applyAlignment="1">
      <alignment horizontal="center" vertical="center" readingOrder="2"/>
    </xf>
    <xf numFmtId="0" fontId="49" fillId="38" borderId="42" xfId="0" applyFont="1" applyFill="1" applyBorder="1" applyAlignment="1">
      <alignment horizontal="center" vertical="center" readingOrder="2"/>
    </xf>
    <xf numFmtId="0" fontId="49" fillId="9" borderId="45" xfId="0" applyFont="1" applyFill="1" applyBorder="1" applyAlignment="1">
      <alignment horizontal="center" vertical="center" readingOrder="2"/>
    </xf>
    <xf numFmtId="0" fontId="49" fillId="9" borderId="46" xfId="0" applyFont="1" applyFill="1" applyBorder="1" applyAlignment="1">
      <alignment horizontal="center" vertical="center" readingOrder="2"/>
    </xf>
    <xf numFmtId="0" fontId="49" fillId="9" borderId="47" xfId="0" applyFont="1" applyFill="1" applyBorder="1" applyAlignment="1">
      <alignment horizontal="center" vertical="center" readingOrder="2"/>
    </xf>
    <xf numFmtId="0" fontId="49" fillId="9" borderId="42" xfId="0" applyFont="1" applyFill="1" applyBorder="1" applyAlignment="1">
      <alignment horizontal="center" vertical="center" readingOrder="2"/>
    </xf>
    <xf numFmtId="0" fontId="49" fillId="2" borderId="45" xfId="0" applyFont="1" applyFill="1" applyBorder="1" applyAlignment="1">
      <alignment horizontal="center" vertical="center" readingOrder="2"/>
    </xf>
    <xf numFmtId="0" fontId="49" fillId="2" borderId="46" xfId="0" applyFont="1" applyFill="1" applyBorder="1" applyAlignment="1">
      <alignment horizontal="center" vertical="center" readingOrder="2"/>
    </xf>
    <xf numFmtId="0" fontId="49" fillId="2" borderId="47" xfId="0" applyFont="1" applyFill="1" applyBorder="1" applyAlignment="1">
      <alignment horizontal="center" vertical="center" readingOrder="2"/>
    </xf>
    <xf numFmtId="0" fontId="49" fillId="2" borderId="42" xfId="0" applyFont="1" applyFill="1" applyBorder="1" applyAlignment="1">
      <alignment horizontal="center" vertical="center" readingOrder="2"/>
    </xf>
    <xf numFmtId="0" fontId="49" fillId="13" borderId="45" xfId="0" applyFont="1" applyFill="1" applyBorder="1" applyAlignment="1">
      <alignment horizontal="center" vertical="center" readingOrder="2"/>
    </xf>
    <xf numFmtId="0" fontId="49" fillId="13" borderId="46" xfId="0" applyFont="1" applyFill="1" applyBorder="1" applyAlignment="1">
      <alignment horizontal="center" vertical="center" readingOrder="2"/>
    </xf>
    <xf numFmtId="0" fontId="49" fillId="13" borderId="47" xfId="0" applyFont="1" applyFill="1" applyBorder="1" applyAlignment="1">
      <alignment horizontal="center" vertical="center" readingOrder="2"/>
    </xf>
    <xf numFmtId="0" fontId="49" fillId="13" borderId="42" xfId="0" applyFont="1" applyFill="1" applyBorder="1" applyAlignment="1">
      <alignment horizontal="center" vertical="center" readingOrder="2"/>
    </xf>
    <xf numFmtId="0" fontId="49" fillId="11" borderId="45" xfId="0" applyFont="1" applyFill="1" applyBorder="1" applyAlignment="1">
      <alignment horizontal="center" vertical="center" readingOrder="2"/>
    </xf>
    <xf numFmtId="0" fontId="49" fillId="11" borderId="46" xfId="0" applyFont="1" applyFill="1" applyBorder="1" applyAlignment="1">
      <alignment horizontal="center" vertical="center" readingOrder="2"/>
    </xf>
    <xf numFmtId="0" fontId="49" fillId="11" borderId="47" xfId="0" applyFont="1" applyFill="1" applyBorder="1" applyAlignment="1">
      <alignment horizontal="center" vertical="center" readingOrder="2"/>
    </xf>
    <xf numFmtId="0" fontId="49" fillId="11" borderId="42" xfId="0" applyFont="1" applyFill="1" applyBorder="1" applyAlignment="1">
      <alignment horizontal="center" vertical="center" readingOrder="2"/>
    </xf>
    <xf numFmtId="0" fontId="49" fillId="13" borderId="16" xfId="0" applyFont="1" applyFill="1" applyBorder="1" applyAlignment="1">
      <alignment horizontal="right" vertical="center" readingOrder="2"/>
    </xf>
    <xf numFmtId="0" fontId="49" fillId="13" borderId="19" xfId="0" applyFont="1" applyFill="1" applyBorder="1" applyAlignment="1">
      <alignment horizontal="right" vertical="center" readingOrder="2"/>
    </xf>
    <xf numFmtId="0" fontId="49" fillId="13" borderId="14" xfId="0" applyFont="1" applyFill="1" applyBorder="1" applyAlignment="1">
      <alignment horizontal="right" vertical="center" readingOrder="2"/>
    </xf>
    <xf numFmtId="0" fontId="49" fillId="40" borderId="10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49" fillId="40" borderId="10" xfId="0" applyFont="1" applyFill="1" applyBorder="1" applyAlignment="1">
      <alignment horizontal="center" vertical="center" readingOrder="2"/>
    </xf>
    <xf numFmtId="0" fontId="49" fillId="7" borderId="10" xfId="0" applyFont="1" applyFill="1" applyBorder="1" applyAlignment="1">
      <alignment horizontal="center" vertical="center" readingOrder="2"/>
    </xf>
    <xf numFmtId="0" fontId="49" fillId="36" borderId="16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center" vertical="center"/>
    </xf>
    <xf numFmtId="0" fontId="49" fillId="36" borderId="14" xfId="0" applyFont="1" applyFill="1" applyBorder="1" applyAlignment="1">
      <alignment horizontal="center" vertical="center"/>
    </xf>
    <xf numFmtId="0" fontId="49" fillId="40" borderId="21" xfId="0" applyFont="1" applyFill="1" applyBorder="1" applyAlignment="1">
      <alignment horizontal="center" vertical="center" readingOrder="2"/>
    </xf>
    <xf numFmtId="0" fontId="49" fillId="40" borderId="17" xfId="0" applyFont="1" applyFill="1" applyBorder="1" applyAlignment="1">
      <alignment horizontal="center" vertical="center" readingOrder="2"/>
    </xf>
    <xf numFmtId="0" fontId="49" fillId="40" borderId="18" xfId="0" applyFont="1" applyFill="1" applyBorder="1" applyAlignment="1">
      <alignment horizontal="center" vertical="center" readingOrder="2"/>
    </xf>
    <xf numFmtId="0" fontId="49" fillId="40" borderId="16" xfId="0" applyFont="1" applyFill="1" applyBorder="1" applyAlignment="1">
      <alignment horizontal="left" vertical="center" readingOrder="2"/>
    </xf>
    <xf numFmtId="0" fontId="49" fillId="40" borderId="14" xfId="0" applyFont="1" applyFill="1" applyBorder="1" applyAlignment="1">
      <alignment horizontal="left" vertical="center" readingOrder="2"/>
    </xf>
    <xf numFmtId="0" fontId="49" fillId="40" borderId="16" xfId="0" applyFont="1" applyFill="1" applyBorder="1" applyAlignment="1">
      <alignment horizontal="right" vertical="center" readingOrder="2"/>
    </xf>
    <xf numFmtId="0" fontId="49" fillId="40" borderId="19" xfId="0" applyFont="1" applyFill="1" applyBorder="1" applyAlignment="1">
      <alignment horizontal="right" vertical="center" readingOrder="2"/>
    </xf>
    <xf numFmtId="0" fontId="49" fillId="40" borderId="14" xfId="0" applyFont="1" applyFill="1" applyBorder="1" applyAlignment="1">
      <alignment horizontal="right" vertical="center" readingOrder="2"/>
    </xf>
    <xf numFmtId="0" fontId="49" fillId="7" borderId="16" xfId="0" applyFont="1" applyFill="1" applyBorder="1" applyAlignment="1">
      <alignment horizontal="left" vertical="center" readingOrder="2"/>
    </xf>
    <xf numFmtId="0" fontId="49" fillId="7" borderId="14" xfId="0" applyFont="1" applyFill="1" applyBorder="1" applyAlignment="1">
      <alignment horizontal="left" vertical="center" readingOrder="2"/>
    </xf>
    <xf numFmtId="0" fontId="49" fillId="7" borderId="16" xfId="0" applyFont="1" applyFill="1" applyBorder="1" applyAlignment="1">
      <alignment horizontal="right" vertical="center" readingOrder="2"/>
    </xf>
    <xf numFmtId="0" fontId="49" fillId="7" borderId="19" xfId="0" applyFont="1" applyFill="1" applyBorder="1" applyAlignment="1">
      <alignment horizontal="right" vertical="center" readingOrder="2"/>
    </xf>
    <xf numFmtId="0" fontId="49" fillId="7" borderId="14" xfId="0" applyFont="1" applyFill="1" applyBorder="1" applyAlignment="1">
      <alignment horizontal="right" vertical="center" readingOrder="2"/>
    </xf>
    <xf numFmtId="0" fontId="49" fillId="19" borderId="10" xfId="0" applyFont="1" applyFill="1" applyBorder="1" applyAlignment="1">
      <alignment horizontal="center" vertical="center"/>
    </xf>
    <xf numFmtId="0" fontId="49" fillId="17" borderId="16" xfId="0" applyFont="1" applyFill="1" applyBorder="1" applyAlignment="1">
      <alignment horizontal="center" vertical="center"/>
    </xf>
    <xf numFmtId="0" fontId="49" fillId="17" borderId="19" xfId="0" applyFont="1" applyFill="1" applyBorder="1" applyAlignment="1">
      <alignment horizontal="center" vertical="center"/>
    </xf>
    <xf numFmtId="0" fontId="49" fillId="17" borderId="14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14" xfId="0" applyFont="1" applyFill="1" applyBorder="1" applyAlignment="1">
      <alignment horizontal="center" vertical="center"/>
    </xf>
    <xf numFmtId="0" fontId="49" fillId="6" borderId="11" xfId="0" applyFont="1" applyFill="1" applyBorder="1" applyAlignment="1">
      <alignment horizontal="center" vertical="center" readingOrder="2"/>
    </xf>
    <xf numFmtId="0" fontId="49" fillId="6" borderId="13" xfId="0" applyFont="1" applyFill="1" applyBorder="1" applyAlignment="1">
      <alignment horizontal="center" vertical="center" readingOrder="2"/>
    </xf>
    <xf numFmtId="0" fontId="0" fillId="41" borderId="11" xfId="0" applyFill="1" applyBorder="1" applyAlignment="1">
      <alignment horizontal="center" vertical="center" readingOrder="2"/>
    </xf>
    <xf numFmtId="0" fontId="0" fillId="41" borderId="13" xfId="0" applyFill="1" applyBorder="1" applyAlignment="1">
      <alignment horizontal="center" vertical="center" readingOrder="2"/>
    </xf>
    <xf numFmtId="0" fontId="49" fillId="19" borderId="10" xfId="0" applyFont="1" applyFill="1" applyBorder="1" applyAlignment="1">
      <alignment horizontal="center" vertical="center" readingOrder="2"/>
    </xf>
    <xf numFmtId="0" fontId="49" fillId="17" borderId="11" xfId="0" applyFont="1" applyFill="1" applyBorder="1" applyAlignment="1">
      <alignment horizontal="center" vertical="center" readingOrder="2"/>
    </xf>
    <xf numFmtId="0" fontId="49" fillId="17" borderId="13" xfId="0" applyFont="1" applyFill="1" applyBorder="1" applyAlignment="1">
      <alignment horizontal="center" vertical="center" readingOrder="2"/>
    </xf>
    <xf numFmtId="0" fontId="49" fillId="17" borderId="16" xfId="0" applyFont="1" applyFill="1" applyBorder="1" applyAlignment="1">
      <alignment horizontal="center" vertical="center" readingOrder="2"/>
    </xf>
    <xf numFmtId="0" fontId="49" fillId="17" borderId="14" xfId="0" applyFont="1" applyFill="1" applyBorder="1" applyAlignment="1">
      <alignment horizontal="center" vertical="center" readingOrder="2"/>
    </xf>
    <xf numFmtId="0" fontId="0" fillId="33" borderId="16" xfId="0" applyFill="1" applyBorder="1" applyAlignment="1">
      <alignment horizontal="center" readingOrder="2"/>
    </xf>
    <xf numFmtId="0" fontId="0" fillId="33" borderId="19" xfId="0" applyFill="1" applyBorder="1" applyAlignment="1">
      <alignment horizontal="center" readingOrder="2"/>
    </xf>
    <xf numFmtId="0" fontId="0" fillId="33" borderId="14" xfId="0" applyFill="1" applyBorder="1" applyAlignment="1">
      <alignment horizontal="center" readingOrder="2"/>
    </xf>
    <xf numFmtId="0" fontId="49" fillId="19" borderId="16" xfId="0" applyFont="1" applyFill="1" applyBorder="1" applyAlignment="1">
      <alignment horizontal="right" vertical="center" readingOrder="2"/>
    </xf>
    <xf numFmtId="0" fontId="49" fillId="19" borderId="19" xfId="0" applyFont="1" applyFill="1" applyBorder="1" applyAlignment="1">
      <alignment horizontal="right" vertical="center" readingOrder="2"/>
    </xf>
    <xf numFmtId="0" fontId="49" fillId="19" borderId="14" xfId="0" applyFont="1" applyFill="1" applyBorder="1" applyAlignment="1">
      <alignment horizontal="right" vertical="center" readingOrder="2"/>
    </xf>
    <xf numFmtId="0" fontId="49" fillId="42" borderId="10" xfId="0" applyFont="1" applyFill="1" applyBorder="1" applyAlignment="1">
      <alignment horizontal="center" vertical="center" readingOrder="2"/>
    </xf>
    <xf numFmtId="49" fontId="0" fillId="33" borderId="16" xfId="0" applyNumberFormat="1" applyFill="1" applyBorder="1" applyAlignment="1">
      <alignment horizontal="center" vertical="center" readingOrder="2"/>
    </xf>
    <xf numFmtId="49" fontId="0" fillId="33" borderId="14" xfId="0" applyNumberFormat="1" applyFill="1" applyBorder="1" applyAlignment="1">
      <alignment horizontal="center" vertical="center" readingOrder="2"/>
    </xf>
    <xf numFmtId="0" fontId="49" fillId="42" borderId="16" xfId="0" applyFont="1" applyFill="1" applyBorder="1" applyAlignment="1">
      <alignment horizontal="center" vertical="center"/>
    </xf>
    <xf numFmtId="0" fontId="49" fillId="42" borderId="19" xfId="0" applyFont="1" applyFill="1" applyBorder="1" applyAlignment="1">
      <alignment horizontal="center" vertical="center"/>
    </xf>
    <xf numFmtId="0" fontId="49" fillId="42" borderId="14" xfId="0" applyFont="1" applyFill="1" applyBorder="1" applyAlignment="1">
      <alignment horizontal="center" vertical="center"/>
    </xf>
    <xf numFmtId="0" fontId="49" fillId="19" borderId="45" xfId="0" applyFont="1" applyFill="1" applyBorder="1" applyAlignment="1">
      <alignment horizontal="center" vertical="center" readingOrder="2"/>
    </xf>
    <xf numFmtId="0" fontId="49" fillId="19" borderId="46" xfId="0" applyFont="1" applyFill="1" applyBorder="1" applyAlignment="1">
      <alignment horizontal="center" vertical="center" readingOrder="2"/>
    </xf>
    <xf numFmtId="0" fontId="49" fillId="19" borderId="47" xfId="0" applyFont="1" applyFill="1" applyBorder="1" applyAlignment="1">
      <alignment horizontal="center" vertical="center" readingOrder="2"/>
    </xf>
    <xf numFmtId="0" fontId="49" fillId="19" borderId="42" xfId="0" applyFont="1" applyFill="1" applyBorder="1" applyAlignment="1">
      <alignment horizontal="center" vertical="center" readingOrder="2"/>
    </xf>
    <xf numFmtId="0" fontId="49" fillId="41" borderId="45" xfId="0" applyFont="1" applyFill="1" applyBorder="1" applyAlignment="1">
      <alignment horizontal="center" vertical="center" readingOrder="2"/>
    </xf>
    <xf numFmtId="0" fontId="49" fillId="41" borderId="46" xfId="0" applyFont="1" applyFill="1" applyBorder="1" applyAlignment="1">
      <alignment horizontal="center" vertical="center" readingOrder="2"/>
    </xf>
    <xf numFmtId="0" fontId="49" fillId="41" borderId="47" xfId="0" applyFont="1" applyFill="1" applyBorder="1" applyAlignment="1">
      <alignment horizontal="center" vertical="center" readingOrder="2"/>
    </xf>
    <xf numFmtId="0" fontId="49" fillId="41" borderId="42" xfId="0" applyFont="1" applyFill="1" applyBorder="1" applyAlignment="1">
      <alignment horizontal="center" vertical="center" readingOrder="2"/>
    </xf>
    <xf numFmtId="0" fontId="49" fillId="42" borderId="45" xfId="0" applyFont="1" applyFill="1" applyBorder="1" applyAlignment="1">
      <alignment horizontal="center" vertical="center" readingOrder="2"/>
    </xf>
    <xf numFmtId="0" fontId="49" fillId="42" borderId="46" xfId="0" applyFont="1" applyFill="1" applyBorder="1" applyAlignment="1">
      <alignment horizontal="center" vertical="center" readingOrder="2"/>
    </xf>
    <xf numFmtId="0" fontId="49" fillId="42" borderId="47" xfId="0" applyFont="1" applyFill="1" applyBorder="1" applyAlignment="1">
      <alignment horizontal="center" vertical="center" readingOrder="2"/>
    </xf>
    <xf numFmtId="0" fontId="49" fillId="42" borderId="42" xfId="0" applyFont="1" applyFill="1" applyBorder="1" applyAlignment="1">
      <alignment horizontal="center" vertical="center" readingOrder="2"/>
    </xf>
    <xf numFmtId="0" fontId="54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 readingOrder="2"/>
    </xf>
    <xf numFmtId="0" fontId="54" fillId="34" borderId="14" xfId="0" applyFont="1" applyFill="1" applyBorder="1" applyAlignment="1">
      <alignment horizontal="center" vertical="center" readingOrder="2"/>
    </xf>
    <xf numFmtId="0" fontId="54" fillId="34" borderId="16" xfId="0" applyFont="1" applyFill="1" applyBorder="1" applyAlignment="1">
      <alignment horizontal="left" vertical="center" readingOrder="2"/>
    </xf>
    <xf numFmtId="0" fontId="54" fillId="34" borderId="14" xfId="0" applyFont="1" applyFill="1" applyBorder="1" applyAlignment="1">
      <alignment horizontal="left" vertical="center" readingOrder="2"/>
    </xf>
    <xf numFmtId="0" fontId="54" fillId="34" borderId="11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37" borderId="16" xfId="0" applyFont="1" applyFill="1" applyBorder="1" applyAlignment="1">
      <alignment horizontal="center" vertical="center" readingOrder="2"/>
    </xf>
    <xf numFmtId="0" fontId="54" fillId="37" borderId="14" xfId="0" applyFont="1" applyFill="1" applyBorder="1" applyAlignment="1">
      <alignment horizontal="center" vertical="center" readingOrder="2"/>
    </xf>
    <xf numFmtId="0" fontId="54" fillId="37" borderId="16" xfId="0" applyFont="1" applyFill="1" applyBorder="1" applyAlignment="1">
      <alignment horizontal="left" vertical="center" readingOrder="2"/>
    </xf>
    <xf numFmtId="0" fontId="54" fillId="37" borderId="14" xfId="0" applyFont="1" applyFill="1" applyBorder="1" applyAlignment="1">
      <alignment horizontal="left" vertical="center" readingOrder="2"/>
    </xf>
    <xf numFmtId="0" fontId="54" fillId="3" borderId="11" xfId="0" applyFont="1" applyFill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center"/>
    </xf>
    <xf numFmtId="0" fontId="54" fillId="3" borderId="16" xfId="0" applyFont="1" applyFill="1" applyBorder="1" applyAlignment="1">
      <alignment horizontal="center" vertical="center" readingOrder="2"/>
    </xf>
    <xf numFmtId="0" fontId="54" fillId="3" borderId="14" xfId="0" applyFont="1" applyFill="1" applyBorder="1" applyAlignment="1">
      <alignment horizontal="center" vertical="center" readingOrder="2"/>
    </xf>
    <xf numFmtId="0" fontId="54" fillId="3" borderId="16" xfId="0" applyFont="1" applyFill="1" applyBorder="1" applyAlignment="1">
      <alignment horizontal="left" vertical="center" readingOrder="2"/>
    </xf>
    <xf numFmtId="0" fontId="54" fillId="3" borderId="14" xfId="0" applyFont="1" applyFill="1" applyBorder="1" applyAlignment="1">
      <alignment horizontal="left" vertical="center" readingOrder="2"/>
    </xf>
    <xf numFmtId="0" fontId="54" fillId="16" borderId="11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54" fillId="16" borderId="16" xfId="0" applyFont="1" applyFill="1" applyBorder="1" applyAlignment="1">
      <alignment horizontal="center" vertical="center" readingOrder="2"/>
    </xf>
    <xf numFmtId="0" fontId="54" fillId="16" borderId="14" xfId="0" applyFont="1" applyFill="1" applyBorder="1" applyAlignment="1">
      <alignment horizontal="center" vertical="center" readingOrder="2"/>
    </xf>
    <xf numFmtId="0" fontId="54" fillId="16" borderId="16" xfId="0" applyFont="1" applyFill="1" applyBorder="1" applyAlignment="1">
      <alignment horizontal="left" vertical="center" readingOrder="2"/>
    </xf>
    <xf numFmtId="0" fontId="54" fillId="16" borderId="14" xfId="0" applyFont="1" applyFill="1" applyBorder="1" applyAlignment="1">
      <alignment horizontal="left" vertical="center" readingOrder="2"/>
    </xf>
    <xf numFmtId="0" fontId="53" fillId="0" borderId="48" xfId="0" applyNumberFormat="1" applyFont="1" applyBorder="1" applyAlignment="1">
      <alignment horizontal="center" vertical="center" readingOrder="2"/>
    </xf>
    <xf numFmtId="0" fontId="53" fillId="0" borderId="49" xfId="0" applyNumberFormat="1" applyFont="1" applyBorder="1" applyAlignment="1">
      <alignment horizontal="center" vertical="center" readingOrder="2"/>
    </xf>
    <xf numFmtId="0" fontId="54" fillId="35" borderId="11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4" fillId="11" borderId="11" xfId="0" applyFont="1" applyFill="1" applyBorder="1" applyAlignment="1">
      <alignment horizontal="center" vertical="center"/>
    </xf>
    <xf numFmtId="0" fontId="53" fillId="11" borderId="10" xfId="0" applyFont="1" applyFill="1" applyBorder="1" applyAlignment="1">
      <alignment horizontal="center" vertical="center"/>
    </xf>
    <xf numFmtId="0" fontId="54" fillId="11" borderId="16" xfId="0" applyFont="1" applyFill="1" applyBorder="1" applyAlignment="1">
      <alignment horizontal="center" vertical="center" readingOrder="2"/>
    </xf>
    <xf numFmtId="0" fontId="54" fillId="11" borderId="14" xfId="0" applyFont="1" applyFill="1" applyBorder="1" applyAlignment="1">
      <alignment horizontal="center" vertical="center" readingOrder="2"/>
    </xf>
    <xf numFmtId="0" fontId="54" fillId="11" borderId="16" xfId="0" applyFont="1" applyFill="1" applyBorder="1" applyAlignment="1">
      <alignment horizontal="left" vertical="center" readingOrder="2"/>
    </xf>
    <xf numFmtId="0" fontId="54" fillId="11" borderId="14" xfId="0" applyFont="1" applyFill="1" applyBorder="1" applyAlignment="1">
      <alignment horizontal="left" vertical="center" readingOrder="2"/>
    </xf>
    <xf numFmtId="0" fontId="54" fillId="19" borderId="11" xfId="0" applyFont="1" applyFill="1" applyBorder="1" applyAlignment="1">
      <alignment horizontal="center" vertical="center"/>
    </xf>
    <xf numFmtId="0" fontId="53" fillId="19" borderId="10" xfId="0" applyFont="1" applyFill="1" applyBorder="1" applyAlignment="1">
      <alignment horizontal="center" vertical="center"/>
    </xf>
    <xf numFmtId="0" fontId="54" fillId="19" borderId="16" xfId="0" applyFont="1" applyFill="1" applyBorder="1" applyAlignment="1">
      <alignment horizontal="center" vertical="center" readingOrder="2"/>
    </xf>
    <xf numFmtId="0" fontId="54" fillId="19" borderId="14" xfId="0" applyFont="1" applyFill="1" applyBorder="1" applyAlignment="1">
      <alignment horizontal="center" vertical="center" readingOrder="2"/>
    </xf>
    <xf numFmtId="0" fontId="54" fillId="19" borderId="16" xfId="0" applyFont="1" applyFill="1" applyBorder="1" applyAlignment="1">
      <alignment horizontal="left" vertical="center" readingOrder="2"/>
    </xf>
    <xf numFmtId="0" fontId="54" fillId="19" borderId="14" xfId="0" applyFont="1" applyFill="1" applyBorder="1" applyAlignment="1">
      <alignment horizontal="left" vertical="center" readingOrder="2"/>
    </xf>
    <xf numFmtId="0" fontId="54" fillId="35" borderId="16" xfId="0" applyFont="1" applyFill="1" applyBorder="1" applyAlignment="1">
      <alignment horizontal="center" vertical="center" readingOrder="2"/>
    </xf>
    <xf numFmtId="0" fontId="54" fillId="35" borderId="14" xfId="0" applyFont="1" applyFill="1" applyBorder="1" applyAlignment="1">
      <alignment horizontal="center" vertical="center" readingOrder="2"/>
    </xf>
    <xf numFmtId="0" fontId="54" fillId="35" borderId="16" xfId="0" applyFont="1" applyFill="1" applyBorder="1" applyAlignment="1">
      <alignment horizontal="left" vertical="center" readingOrder="2"/>
    </xf>
    <xf numFmtId="0" fontId="54" fillId="35" borderId="14" xfId="0" applyFont="1" applyFill="1" applyBorder="1" applyAlignment="1">
      <alignment horizontal="left" vertical="center" readingOrder="2"/>
    </xf>
    <xf numFmtId="0" fontId="54" fillId="35" borderId="16" xfId="0" applyFont="1" applyFill="1" applyBorder="1" applyAlignment="1">
      <alignment horizontal="right" vertical="center"/>
    </xf>
    <xf numFmtId="0" fontId="54" fillId="35" borderId="19" xfId="0" applyFont="1" applyFill="1" applyBorder="1" applyAlignment="1">
      <alignment horizontal="right" vertical="center"/>
    </xf>
    <xf numFmtId="0" fontId="54" fillId="35" borderId="14" xfId="0" applyFont="1" applyFill="1" applyBorder="1" applyAlignment="1">
      <alignment horizontal="right" vertical="center"/>
    </xf>
    <xf numFmtId="0" fontId="53" fillId="0" borderId="16" xfId="0" applyNumberFormat="1" applyFont="1" applyBorder="1" applyAlignment="1">
      <alignment horizontal="center" vertical="center" readingOrder="2"/>
    </xf>
    <xf numFmtId="0" fontId="53" fillId="0" borderId="14" xfId="0" applyNumberFormat="1" applyFont="1" applyBorder="1" applyAlignment="1">
      <alignment horizontal="center" vertical="center" readingOrder="2"/>
    </xf>
    <xf numFmtId="0" fontId="53" fillId="0" borderId="19" xfId="0" applyNumberFormat="1" applyFont="1" applyBorder="1" applyAlignment="1">
      <alignment horizontal="center" vertical="center" readingOrder="2"/>
    </xf>
    <xf numFmtId="0" fontId="54" fillId="19" borderId="16" xfId="0" applyFont="1" applyFill="1" applyBorder="1" applyAlignment="1">
      <alignment horizontal="right" vertical="center"/>
    </xf>
    <xf numFmtId="0" fontId="54" fillId="19" borderId="19" xfId="0" applyFont="1" applyFill="1" applyBorder="1" applyAlignment="1">
      <alignment horizontal="right" vertical="center"/>
    </xf>
    <xf numFmtId="0" fontId="54" fillId="19" borderId="14" xfId="0" applyFont="1" applyFill="1" applyBorder="1" applyAlignment="1">
      <alignment horizontal="right" vertical="center"/>
    </xf>
    <xf numFmtId="0" fontId="54" fillId="36" borderId="11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 readingOrder="2"/>
    </xf>
    <xf numFmtId="0" fontId="54" fillId="36" borderId="14" xfId="0" applyFont="1" applyFill="1" applyBorder="1" applyAlignment="1">
      <alignment horizontal="center" vertical="center" readingOrder="2"/>
    </xf>
    <xf numFmtId="0" fontId="54" fillId="36" borderId="16" xfId="0" applyFont="1" applyFill="1" applyBorder="1" applyAlignment="1">
      <alignment horizontal="left" vertical="center" readingOrder="2"/>
    </xf>
    <xf numFmtId="0" fontId="54" fillId="36" borderId="14" xfId="0" applyFont="1" applyFill="1" applyBorder="1" applyAlignment="1">
      <alignment horizontal="left" vertical="center" readingOrder="2"/>
    </xf>
    <xf numFmtId="0" fontId="54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 readingOrder="2"/>
    </xf>
    <xf numFmtId="0" fontId="53" fillId="0" borderId="52" xfId="0" applyFont="1" applyBorder="1" applyAlignment="1">
      <alignment horizontal="center" vertical="center" readingOrder="2"/>
    </xf>
    <xf numFmtId="0" fontId="54" fillId="38" borderId="32" xfId="0" applyFont="1" applyFill="1" applyBorder="1" applyAlignment="1">
      <alignment horizontal="center" vertical="center" readingOrder="2"/>
    </xf>
    <xf numFmtId="0" fontId="54" fillId="38" borderId="22" xfId="0" applyFont="1" applyFill="1" applyBorder="1" applyAlignment="1">
      <alignment horizontal="center" vertical="center" readingOrder="2"/>
    </xf>
    <xf numFmtId="49" fontId="53" fillId="0" borderId="32" xfId="0" applyNumberFormat="1" applyFont="1" applyBorder="1" applyAlignment="1">
      <alignment horizontal="center" vertical="center" readingOrder="2"/>
    </xf>
    <xf numFmtId="49" fontId="53" fillId="0" borderId="52" xfId="0" applyNumberFormat="1" applyFont="1" applyBorder="1" applyAlignment="1">
      <alignment horizontal="center" vertical="center" readingOrder="2"/>
    </xf>
    <xf numFmtId="49" fontId="53" fillId="0" borderId="22" xfId="0" applyNumberFormat="1" applyFont="1" applyBorder="1" applyAlignment="1">
      <alignment horizontal="center" vertical="center" readingOrder="2"/>
    </xf>
    <xf numFmtId="49" fontId="53" fillId="0" borderId="53" xfId="0" applyNumberFormat="1" applyFont="1" applyBorder="1" applyAlignment="1">
      <alignment horizontal="center" vertical="center" readingOrder="2"/>
    </xf>
    <xf numFmtId="49" fontId="53" fillId="0" borderId="38" xfId="0" applyNumberFormat="1" applyFont="1" applyBorder="1" applyAlignment="1">
      <alignment horizontal="center" vertical="center" readingOrder="2"/>
    </xf>
    <xf numFmtId="0" fontId="54" fillId="39" borderId="16" xfId="0" applyFont="1" applyFill="1" applyBorder="1" applyAlignment="1">
      <alignment horizontal="right" vertical="center" readingOrder="2"/>
    </xf>
    <xf numFmtId="0" fontId="54" fillId="39" borderId="14" xfId="0" applyFont="1" applyFill="1" applyBorder="1" applyAlignment="1">
      <alignment horizontal="right" vertical="center" readingOrder="2"/>
    </xf>
    <xf numFmtId="0" fontId="53" fillId="0" borderId="16" xfId="0" applyFont="1" applyBorder="1" applyAlignment="1">
      <alignment horizontal="center" vertical="center" readingOrder="2"/>
    </xf>
    <xf numFmtId="0" fontId="53" fillId="0" borderId="14" xfId="0" applyFont="1" applyBorder="1" applyAlignment="1">
      <alignment horizontal="center" vertical="center" readingOrder="2"/>
    </xf>
    <xf numFmtId="49" fontId="53" fillId="0" borderId="16" xfId="0" applyNumberFormat="1" applyFont="1" applyBorder="1" applyAlignment="1" quotePrefix="1">
      <alignment horizontal="center" vertical="center" readingOrder="2"/>
    </xf>
    <xf numFmtId="49" fontId="53" fillId="0" borderId="19" xfId="0" applyNumberFormat="1" applyFont="1" applyBorder="1" applyAlignment="1" quotePrefix="1">
      <alignment horizontal="center" vertical="center" readingOrder="2"/>
    </xf>
    <xf numFmtId="49" fontId="53" fillId="0" borderId="14" xfId="0" applyNumberFormat="1" applyFont="1" applyBorder="1" applyAlignment="1" quotePrefix="1">
      <alignment horizontal="center" vertical="center" readingOrder="2"/>
    </xf>
    <xf numFmtId="49" fontId="53" fillId="0" borderId="16" xfId="0" applyNumberFormat="1" applyFont="1" applyBorder="1" applyAlignment="1">
      <alignment horizontal="center" vertical="center" readingOrder="2"/>
    </xf>
    <xf numFmtId="49" fontId="53" fillId="0" borderId="19" xfId="0" applyNumberFormat="1" applyFont="1" applyBorder="1" applyAlignment="1">
      <alignment horizontal="center" vertical="center" readingOrder="2"/>
    </xf>
    <xf numFmtId="49" fontId="53" fillId="0" borderId="14" xfId="0" applyNumberFormat="1" applyFont="1" applyBorder="1" applyAlignment="1">
      <alignment horizontal="center" vertical="center" readingOrder="2"/>
    </xf>
    <xf numFmtId="0" fontId="54" fillId="39" borderId="10" xfId="0" applyFont="1" applyFill="1" applyBorder="1" applyAlignment="1">
      <alignment horizontal="center" vertical="center"/>
    </xf>
    <xf numFmtId="0" fontId="54" fillId="38" borderId="10" xfId="0" applyFont="1" applyFill="1" applyBorder="1" applyAlignment="1">
      <alignment horizontal="center" vertical="center" readingOrder="2"/>
    </xf>
    <xf numFmtId="0" fontId="54" fillId="39" borderId="11" xfId="0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horizontal="center" vertical="center" readingOrder="2"/>
    </xf>
    <xf numFmtId="0" fontId="54" fillId="39" borderId="14" xfId="0" applyFont="1" applyFill="1" applyBorder="1" applyAlignment="1">
      <alignment horizontal="center" vertical="center" readingOrder="2"/>
    </xf>
    <xf numFmtId="0" fontId="54" fillId="39" borderId="16" xfId="0" applyFont="1" applyFill="1" applyBorder="1" applyAlignment="1">
      <alignment horizontal="left" vertical="center" readingOrder="2"/>
    </xf>
    <xf numFmtId="0" fontId="54" fillId="39" borderId="14" xfId="0" applyFont="1" applyFill="1" applyBorder="1" applyAlignment="1">
      <alignment horizontal="left" vertical="center" readingOrder="2"/>
    </xf>
    <xf numFmtId="0" fontId="54" fillId="43" borderId="10" xfId="0" applyFont="1" applyFill="1" applyBorder="1" applyAlignment="1">
      <alignment horizontal="center" vertical="center"/>
    </xf>
    <xf numFmtId="0" fontId="54" fillId="39" borderId="10" xfId="0" applyFont="1" applyFill="1" applyBorder="1" applyAlignment="1">
      <alignment horizontal="center" vertical="center" readingOrder="2"/>
    </xf>
    <xf numFmtId="0" fontId="53" fillId="0" borderId="11" xfId="0" applyFont="1" applyBorder="1" applyAlignment="1">
      <alignment horizontal="center" vertical="center" readingOrder="2"/>
    </xf>
    <xf numFmtId="0" fontId="53" fillId="0" borderId="13" xfId="0" applyFont="1" applyBorder="1" applyAlignment="1">
      <alignment horizontal="center" vertical="center" readingOrder="2"/>
    </xf>
    <xf numFmtId="0" fontId="53" fillId="0" borderId="43" xfId="0" applyFont="1" applyBorder="1" applyAlignment="1">
      <alignment horizontal="center" vertical="center" readingOrder="2"/>
    </xf>
    <xf numFmtId="0" fontId="53" fillId="0" borderId="11" xfId="0" applyFont="1" applyBorder="1" applyAlignment="1">
      <alignment vertical="center" readingOrder="2"/>
    </xf>
    <xf numFmtId="0" fontId="0" fillId="0" borderId="13" xfId="0" applyBorder="1" applyAlignment="1">
      <alignment vertical="center" readingOrder="2"/>
    </xf>
    <xf numFmtId="0" fontId="54" fillId="43" borderId="16" xfId="0" applyFont="1" applyFill="1" applyBorder="1" applyAlignment="1">
      <alignment horizontal="center" vertical="center" readingOrder="2"/>
    </xf>
    <xf numFmtId="0" fontId="53" fillId="43" borderId="19" xfId="0" applyFont="1" applyFill="1" applyBorder="1" applyAlignment="1">
      <alignment horizontal="center" vertical="center" readingOrder="2"/>
    </xf>
    <xf numFmtId="0" fontId="53" fillId="43" borderId="14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A60"/>
  <sheetViews>
    <sheetView rightToLeft="1" workbookViewId="0" topLeftCell="A46">
      <selection activeCell="E58" sqref="E58:R59"/>
    </sheetView>
  </sheetViews>
  <sheetFormatPr defaultColWidth="9.00390625" defaultRowHeight="15"/>
  <cols>
    <col min="1" max="1" width="2.7109375" style="1" customWidth="1"/>
    <col min="2" max="2" width="9.00390625" style="1" hidden="1" customWidth="1"/>
    <col min="3" max="3" width="0.2890625" style="1" hidden="1" customWidth="1"/>
    <col min="4" max="4" width="4.421875" style="1" customWidth="1"/>
    <col min="5" max="5" width="23.8515625" style="1" customWidth="1"/>
    <col min="6" max="6" width="4.57421875" style="1" bestFit="1" customWidth="1"/>
    <col min="7" max="7" width="4.8515625" style="1" customWidth="1"/>
    <col min="8" max="9" width="6.8515625" style="1" customWidth="1"/>
    <col min="10" max="10" width="6.28125" style="1" customWidth="1"/>
    <col min="11" max="12" width="2.421875" style="1" customWidth="1"/>
    <col min="13" max="13" width="5.8515625" style="1" customWidth="1"/>
    <col min="14" max="14" width="22.140625" style="1" customWidth="1"/>
    <col min="15" max="15" width="4.57421875" style="1" bestFit="1" customWidth="1"/>
    <col min="16" max="16" width="4.140625" style="1" bestFit="1" customWidth="1"/>
    <col min="17" max="18" width="7.421875" style="1" customWidth="1"/>
    <col min="19" max="19" width="5.8515625" style="1" customWidth="1"/>
    <col min="20" max="20" width="9.00390625" style="1" customWidth="1"/>
    <col min="21" max="21" width="23.421875" style="1" customWidth="1"/>
    <col min="22" max="16384" width="9.00390625" style="1" customWidth="1"/>
  </cols>
  <sheetData>
    <row r="1" spans="8:14" ht="27" customHeight="1">
      <c r="H1" s="384" t="s">
        <v>258</v>
      </c>
      <c r="I1" s="385"/>
      <c r="J1" s="385"/>
      <c r="K1" s="385"/>
      <c r="L1" s="385"/>
      <c r="M1" s="385"/>
      <c r="N1" s="385"/>
    </row>
    <row r="2" ht="15"/>
    <row r="3" spans="4:19" ht="15">
      <c r="D3" s="349" t="s">
        <v>21</v>
      </c>
      <c r="E3" s="349"/>
      <c r="F3" s="349"/>
      <c r="G3" s="349"/>
      <c r="H3" s="349"/>
      <c r="I3" s="349"/>
      <c r="J3" s="349"/>
      <c r="K3" s="253"/>
      <c r="L3" s="253"/>
      <c r="M3" s="350" t="s">
        <v>22</v>
      </c>
      <c r="N3" s="350"/>
      <c r="O3" s="350"/>
      <c r="P3" s="350"/>
      <c r="Q3" s="350"/>
      <c r="R3" s="350"/>
      <c r="S3" s="350"/>
    </row>
    <row r="4" spans="4:19" ht="15">
      <c r="D4" s="337" t="s">
        <v>0</v>
      </c>
      <c r="E4" s="337" t="s">
        <v>1</v>
      </c>
      <c r="F4" s="337" t="s">
        <v>2</v>
      </c>
      <c r="G4" s="337"/>
      <c r="H4" s="337" t="s">
        <v>3</v>
      </c>
      <c r="I4" s="337" t="s">
        <v>4</v>
      </c>
      <c r="J4" s="337" t="s">
        <v>5</v>
      </c>
      <c r="M4" s="351" t="s">
        <v>0</v>
      </c>
      <c r="N4" s="351" t="s">
        <v>1</v>
      </c>
      <c r="O4" s="351" t="s">
        <v>2</v>
      </c>
      <c r="P4" s="351"/>
      <c r="Q4" s="351" t="s">
        <v>3</v>
      </c>
      <c r="R4" s="351" t="s">
        <v>4</v>
      </c>
      <c r="S4" s="351" t="s">
        <v>5</v>
      </c>
    </row>
    <row r="5" spans="4:19" ht="15">
      <c r="D5" s="337"/>
      <c r="E5" s="337"/>
      <c r="F5" s="148" t="s">
        <v>7</v>
      </c>
      <c r="G5" s="148" t="s">
        <v>6</v>
      </c>
      <c r="H5" s="337"/>
      <c r="I5" s="337"/>
      <c r="J5" s="337"/>
      <c r="M5" s="351"/>
      <c r="N5" s="351"/>
      <c r="O5" s="87" t="s">
        <v>7</v>
      </c>
      <c r="P5" s="87" t="s">
        <v>6</v>
      </c>
      <c r="Q5" s="351"/>
      <c r="R5" s="351"/>
      <c r="S5" s="351"/>
    </row>
    <row r="6" spans="4:19" ht="15">
      <c r="D6" s="19">
        <v>11</v>
      </c>
      <c r="E6" s="18" t="s">
        <v>9</v>
      </c>
      <c r="F6" s="2"/>
      <c r="G6" s="2">
        <v>1</v>
      </c>
      <c r="H6" s="34"/>
      <c r="I6" s="7"/>
      <c r="J6" s="7"/>
      <c r="M6" s="19">
        <v>21</v>
      </c>
      <c r="N6" s="1" t="s">
        <v>225</v>
      </c>
      <c r="O6" s="2"/>
      <c r="P6" s="2">
        <v>1</v>
      </c>
      <c r="Q6" s="37">
        <v>11</v>
      </c>
      <c r="R6" s="7"/>
      <c r="S6" s="7"/>
    </row>
    <row r="7" spans="4:19" ht="15">
      <c r="D7" s="19">
        <v>12</v>
      </c>
      <c r="E7" s="2" t="s">
        <v>61</v>
      </c>
      <c r="F7" s="2">
        <v>3</v>
      </c>
      <c r="G7" s="2"/>
      <c r="I7" s="7"/>
      <c r="J7" s="7"/>
      <c r="M7" s="19">
        <v>22</v>
      </c>
      <c r="N7" s="2" t="s">
        <v>20</v>
      </c>
      <c r="O7" s="2">
        <v>3</v>
      </c>
      <c r="P7" s="2"/>
      <c r="Q7" s="19">
        <v>12</v>
      </c>
      <c r="R7" s="3"/>
      <c r="S7" s="3"/>
    </row>
    <row r="8" spans="4:19" ht="15">
      <c r="D8" s="19">
        <v>13</v>
      </c>
      <c r="E8" s="2" t="s">
        <v>58</v>
      </c>
      <c r="F8" s="2">
        <v>3</v>
      </c>
      <c r="G8" s="2"/>
      <c r="H8" s="7"/>
      <c r="I8" s="7"/>
      <c r="J8" s="7"/>
      <c r="M8" s="19">
        <v>23</v>
      </c>
      <c r="N8" s="24" t="s">
        <v>62</v>
      </c>
      <c r="O8" s="2">
        <v>3</v>
      </c>
      <c r="P8" s="2"/>
      <c r="Q8" s="19">
        <v>12</v>
      </c>
      <c r="R8" s="7"/>
      <c r="S8" s="7"/>
    </row>
    <row r="9" spans="4:19" ht="15">
      <c r="D9" s="19">
        <v>14</v>
      </c>
      <c r="E9" s="2" t="s">
        <v>8</v>
      </c>
      <c r="F9" s="2">
        <v>3</v>
      </c>
      <c r="G9" s="2"/>
      <c r="H9" s="7"/>
      <c r="I9" s="7"/>
      <c r="J9" s="7"/>
      <c r="M9" s="19">
        <v>24</v>
      </c>
      <c r="N9" s="1" t="s">
        <v>12</v>
      </c>
      <c r="O9" s="2">
        <v>3</v>
      </c>
      <c r="P9" s="2"/>
      <c r="Q9" s="19">
        <v>12</v>
      </c>
      <c r="R9" s="7"/>
      <c r="S9" s="34"/>
    </row>
    <row r="10" spans="4:19" ht="15">
      <c r="D10" s="19">
        <v>15</v>
      </c>
      <c r="E10" s="2" t="s">
        <v>59</v>
      </c>
      <c r="F10" s="2">
        <v>3</v>
      </c>
      <c r="G10" s="2"/>
      <c r="H10" s="7"/>
      <c r="I10" s="7"/>
      <c r="J10" s="7"/>
      <c r="M10" s="19">
        <v>25</v>
      </c>
      <c r="N10" s="2" t="s">
        <v>63</v>
      </c>
      <c r="O10" s="2">
        <v>3</v>
      </c>
      <c r="P10" s="2"/>
      <c r="R10" s="7"/>
      <c r="S10" s="7" t="s">
        <v>173</v>
      </c>
    </row>
    <row r="11" spans="4:19" ht="15">
      <c r="D11" s="19">
        <v>16</v>
      </c>
      <c r="E11" s="2" t="s">
        <v>14</v>
      </c>
      <c r="F11" s="2"/>
      <c r="G11" s="2">
        <v>1</v>
      </c>
      <c r="H11" s="7"/>
      <c r="I11" s="7"/>
      <c r="J11" s="19">
        <v>15</v>
      </c>
      <c r="M11" s="19">
        <v>26</v>
      </c>
      <c r="N11" s="5" t="s">
        <v>13</v>
      </c>
      <c r="O11" s="5">
        <v>3</v>
      </c>
      <c r="P11" s="5"/>
      <c r="Q11" s="19">
        <v>15</v>
      </c>
      <c r="R11" s="3"/>
      <c r="S11" s="3"/>
    </row>
    <row r="12" spans="4:19" ht="15.75" thickBot="1">
      <c r="D12" s="19">
        <v>17</v>
      </c>
      <c r="E12" s="2" t="s">
        <v>60</v>
      </c>
      <c r="F12" s="5">
        <v>3</v>
      </c>
      <c r="G12" s="5"/>
      <c r="H12" s="7"/>
      <c r="I12" s="7"/>
      <c r="J12" s="38"/>
      <c r="M12" s="19">
        <v>27</v>
      </c>
      <c r="N12" s="5" t="s">
        <v>64</v>
      </c>
      <c r="O12" s="5">
        <v>2</v>
      </c>
      <c r="P12" s="5"/>
      <c r="Q12" s="7"/>
      <c r="R12" s="7"/>
      <c r="S12" s="7"/>
    </row>
    <row r="13" spans="4:19" ht="15.75" thickTop="1">
      <c r="D13" s="386" t="s">
        <v>10</v>
      </c>
      <c r="E13" s="387"/>
      <c r="F13" s="258">
        <f>SUM(F6:F12)</f>
        <v>15</v>
      </c>
      <c r="G13" s="258">
        <f>SUM(G6:G12)</f>
        <v>2</v>
      </c>
      <c r="H13" s="334"/>
      <c r="I13" s="335"/>
      <c r="J13" s="336"/>
      <c r="M13" s="390" t="s">
        <v>10</v>
      </c>
      <c r="N13" s="391"/>
      <c r="O13" s="297">
        <f>SUM(O5:O12)</f>
        <v>17</v>
      </c>
      <c r="P13" s="297">
        <f>SUM(P5:P12)</f>
        <v>1</v>
      </c>
      <c r="Q13" s="298"/>
      <c r="R13" s="299"/>
      <c r="S13" s="300"/>
    </row>
    <row r="14" spans="4:19" ht="15">
      <c r="D14" s="388"/>
      <c r="E14" s="389"/>
      <c r="F14" s="337">
        <f>G13+F13</f>
        <v>17</v>
      </c>
      <c r="G14" s="337"/>
      <c r="H14" s="338" t="s">
        <v>11</v>
      </c>
      <c r="I14" s="339"/>
      <c r="J14" s="340"/>
      <c r="M14" s="392"/>
      <c r="N14" s="393"/>
      <c r="O14" s="351">
        <f>P13+O13</f>
        <v>18</v>
      </c>
      <c r="P14" s="351"/>
      <c r="Q14" s="364" t="s">
        <v>11</v>
      </c>
      <c r="R14" s="365"/>
      <c r="S14" s="366"/>
    </row>
    <row r="15" ht="15"/>
    <row r="16" spans="4:19" ht="15">
      <c r="D16" s="341" t="s">
        <v>23</v>
      </c>
      <c r="E16" s="342"/>
      <c r="F16" s="342"/>
      <c r="G16" s="342"/>
      <c r="H16" s="342"/>
      <c r="I16" s="342"/>
      <c r="J16" s="343"/>
      <c r="K16" s="253"/>
      <c r="L16" s="253"/>
      <c r="M16" s="367" t="s">
        <v>33</v>
      </c>
      <c r="N16" s="368"/>
      <c r="O16" s="368"/>
      <c r="P16" s="368"/>
      <c r="Q16" s="368"/>
      <c r="R16" s="368"/>
      <c r="S16" s="369"/>
    </row>
    <row r="17" spans="4:27" ht="15">
      <c r="D17" s="322" t="s">
        <v>0</v>
      </c>
      <c r="E17" s="322" t="s">
        <v>1</v>
      </c>
      <c r="F17" s="272" t="s">
        <v>2</v>
      </c>
      <c r="G17" s="272"/>
      <c r="H17" s="272" t="s">
        <v>3</v>
      </c>
      <c r="I17" s="272" t="s">
        <v>4</v>
      </c>
      <c r="J17" s="272" t="s">
        <v>5</v>
      </c>
      <c r="M17" s="331" t="s">
        <v>0</v>
      </c>
      <c r="N17" s="331" t="s">
        <v>1</v>
      </c>
      <c r="O17" s="301" t="s">
        <v>2</v>
      </c>
      <c r="P17" s="301"/>
      <c r="Q17" s="301" t="s">
        <v>3</v>
      </c>
      <c r="R17" s="301" t="s">
        <v>4</v>
      </c>
      <c r="S17" s="301" t="s">
        <v>5</v>
      </c>
      <c r="U17" s="33"/>
      <c r="V17" s="33"/>
      <c r="W17" s="33"/>
      <c r="X17" s="33"/>
      <c r="Y17" s="33"/>
      <c r="Z17" s="33"/>
      <c r="AA17" s="33"/>
    </row>
    <row r="18" spans="4:27" ht="15">
      <c r="D18" s="323"/>
      <c r="E18" s="323"/>
      <c r="F18" s="272" t="s">
        <v>7</v>
      </c>
      <c r="G18" s="272" t="s">
        <v>6</v>
      </c>
      <c r="H18" s="272"/>
      <c r="I18" s="272"/>
      <c r="J18" s="272"/>
      <c r="M18" s="332"/>
      <c r="N18" s="332"/>
      <c r="O18" s="301" t="s">
        <v>7</v>
      </c>
      <c r="P18" s="301" t="s">
        <v>6</v>
      </c>
      <c r="Q18" s="301"/>
      <c r="R18" s="301"/>
      <c r="S18" s="301"/>
      <c r="U18" s="33"/>
      <c r="V18" s="33"/>
      <c r="W18" s="33"/>
      <c r="X18" s="33"/>
      <c r="Y18" s="33"/>
      <c r="Z18" s="33"/>
      <c r="AA18" s="33"/>
    </row>
    <row r="19" spans="4:27" ht="15">
      <c r="D19" s="19">
        <v>31</v>
      </c>
      <c r="E19" s="16" t="s">
        <v>65</v>
      </c>
      <c r="F19" s="16">
        <v>3</v>
      </c>
      <c r="G19" s="16"/>
      <c r="H19" s="19">
        <v>23</v>
      </c>
      <c r="I19" s="20">
        <v>22</v>
      </c>
      <c r="J19" s="3"/>
      <c r="M19" s="19">
        <v>41</v>
      </c>
      <c r="N19" s="24" t="s">
        <v>148</v>
      </c>
      <c r="O19" s="16">
        <v>3</v>
      </c>
      <c r="P19" s="16"/>
      <c r="Q19" s="35">
        <v>31</v>
      </c>
      <c r="R19" s="7"/>
      <c r="S19" s="7"/>
      <c r="U19" s="32"/>
      <c r="V19" s="33"/>
      <c r="W19" s="33"/>
      <c r="X19" s="33"/>
      <c r="Y19" s="33"/>
      <c r="Z19" s="33"/>
      <c r="AA19" s="33"/>
    </row>
    <row r="20" spans="4:27" ht="15">
      <c r="D20" s="19">
        <v>32</v>
      </c>
      <c r="E20" s="16" t="s">
        <v>66</v>
      </c>
      <c r="F20" s="16">
        <v>3</v>
      </c>
      <c r="G20" s="16"/>
      <c r="H20" s="20">
        <v>22</v>
      </c>
      <c r="I20" s="3"/>
      <c r="J20" s="3"/>
      <c r="M20" s="19">
        <v>42</v>
      </c>
      <c r="N20" s="24" t="s">
        <v>73</v>
      </c>
      <c r="O20" s="16">
        <v>2</v>
      </c>
      <c r="P20" s="16"/>
      <c r="Q20" s="35">
        <v>12</v>
      </c>
      <c r="S20" s="7"/>
      <c r="U20" s="33"/>
      <c r="V20" s="33"/>
      <c r="W20" s="33"/>
      <c r="X20" s="33"/>
      <c r="Y20" s="33"/>
      <c r="Z20" s="33"/>
      <c r="AA20" s="33"/>
    </row>
    <row r="21" spans="4:27" ht="15">
      <c r="D21" s="19">
        <v>33</v>
      </c>
      <c r="E21" s="16" t="s">
        <v>67</v>
      </c>
      <c r="F21" s="16"/>
      <c r="G21" s="16">
        <v>1</v>
      </c>
      <c r="H21" s="19">
        <v>24</v>
      </c>
      <c r="I21" s="7"/>
      <c r="J21" s="7"/>
      <c r="M21" s="19">
        <v>43</v>
      </c>
      <c r="N21" s="16" t="s">
        <v>72</v>
      </c>
      <c r="O21" s="16">
        <v>3</v>
      </c>
      <c r="P21" s="16"/>
      <c r="Q21" s="19">
        <v>35</v>
      </c>
      <c r="R21" s="7"/>
      <c r="S21" s="7"/>
      <c r="U21" s="40"/>
      <c r="V21" s="33"/>
      <c r="W21" s="33"/>
      <c r="X21" s="33"/>
      <c r="Y21" s="33"/>
      <c r="Z21" s="33"/>
      <c r="AA21" s="33"/>
    </row>
    <row r="22" spans="4:27" ht="15">
      <c r="D22" s="19">
        <v>34</v>
      </c>
      <c r="E22" s="24" t="s">
        <v>69</v>
      </c>
      <c r="F22" s="39">
        <v>3</v>
      </c>
      <c r="G22" s="34"/>
      <c r="H22" s="35">
        <v>25</v>
      </c>
      <c r="I22" s="34"/>
      <c r="J22" s="34"/>
      <c r="M22" s="19">
        <v>44</v>
      </c>
      <c r="N22" s="16" t="s">
        <v>153</v>
      </c>
      <c r="O22" s="16">
        <v>3</v>
      </c>
      <c r="P22" s="16"/>
      <c r="Q22" s="19">
        <v>35</v>
      </c>
      <c r="R22" s="7"/>
      <c r="S22" s="3"/>
      <c r="U22" s="41"/>
      <c r="V22" s="33"/>
      <c r="W22" s="33"/>
      <c r="X22" s="33"/>
      <c r="Y22" s="33"/>
      <c r="Z22" s="33"/>
      <c r="AA22" s="33"/>
    </row>
    <row r="23" spans="4:27" ht="15">
      <c r="D23" s="19">
        <v>35</v>
      </c>
      <c r="E23" s="24" t="s">
        <v>155</v>
      </c>
      <c r="F23" s="16">
        <v>3</v>
      </c>
      <c r="G23" s="16" t="s">
        <v>15</v>
      </c>
      <c r="H23" s="35">
        <v>25</v>
      </c>
      <c r="I23" s="36">
        <v>26</v>
      </c>
      <c r="J23" s="19"/>
      <c r="M23" s="19">
        <v>45</v>
      </c>
      <c r="N23" s="26" t="s">
        <v>36</v>
      </c>
      <c r="O23" s="16">
        <v>3</v>
      </c>
      <c r="P23" s="16"/>
      <c r="Q23" s="19">
        <v>36</v>
      </c>
      <c r="R23" s="7"/>
      <c r="S23" s="34"/>
      <c r="U23" s="32"/>
      <c r="V23" s="33"/>
      <c r="W23" s="33"/>
      <c r="X23" s="33"/>
      <c r="Y23" s="33"/>
      <c r="Z23" s="33"/>
      <c r="AA23" s="33"/>
    </row>
    <row r="24" spans="4:27" ht="15">
      <c r="D24" s="19">
        <v>36</v>
      </c>
      <c r="E24" s="24" t="s">
        <v>24</v>
      </c>
      <c r="F24" s="16">
        <v>3</v>
      </c>
      <c r="G24" s="16"/>
      <c r="H24" s="19"/>
      <c r="I24" s="20"/>
      <c r="J24" s="35">
        <v>25</v>
      </c>
      <c r="M24" s="19">
        <v>46</v>
      </c>
      <c r="N24" s="28" t="s">
        <v>70</v>
      </c>
      <c r="O24" s="17"/>
      <c r="P24" s="17">
        <v>1</v>
      </c>
      <c r="Q24" s="19">
        <v>36</v>
      </c>
      <c r="R24" s="7"/>
      <c r="S24" s="20">
        <v>45</v>
      </c>
      <c r="U24" s="33"/>
      <c r="W24" s="33"/>
      <c r="X24" s="33"/>
      <c r="Y24" s="33"/>
      <c r="Z24" s="33"/>
      <c r="AA24" s="33"/>
    </row>
    <row r="25" spans="4:27" ht="15.75" thickBot="1">
      <c r="D25" s="19">
        <v>37</v>
      </c>
      <c r="E25" s="17" t="s">
        <v>68</v>
      </c>
      <c r="F25" s="17">
        <v>2</v>
      </c>
      <c r="G25" s="17"/>
      <c r="H25" s="4"/>
      <c r="I25" s="8"/>
      <c r="J25" s="8"/>
      <c r="M25" s="19">
        <v>47</v>
      </c>
      <c r="N25" s="17" t="s">
        <v>68</v>
      </c>
      <c r="O25" s="17">
        <v>2</v>
      </c>
      <c r="P25" s="17"/>
      <c r="Q25" s="3"/>
      <c r="R25" s="3"/>
      <c r="S25" s="3"/>
      <c r="U25" s="42"/>
      <c r="V25" s="33"/>
      <c r="W25" s="33"/>
      <c r="X25" s="33"/>
      <c r="Y25" s="33"/>
      <c r="Z25" s="33"/>
      <c r="AA25" s="33"/>
    </row>
    <row r="26" spans="4:27" ht="15.75" thickTop="1">
      <c r="D26" s="394" t="s">
        <v>10</v>
      </c>
      <c r="E26" s="395"/>
      <c r="F26" s="268">
        <f>SUM(F19:F25)</f>
        <v>17</v>
      </c>
      <c r="G26" s="268">
        <f>SUM(G19:G25)</f>
        <v>1</v>
      </c>
      <c r="H26" s="269"/>
      <c r="I26" s="270"/>
      <c r="J26" s="271"/>
      <c r="M26" s="264"/>
      <c r="N26" s="264"/>
      <c r="O26" s="264">
        <f>SUM(O19:O25)</f>
        <v>16</v>
      </c>
      <c r="P26" s="264">
        <f>SUM(P19:P25)</f>
        <v>1</v>
      </c>
      <c r="Q26" s="265"/>
      <c r="R26" s="266"/>
      <c r="S26" s="267"/>
      <c r="U26" s="33"/>
      <c r="V26" s="33"/>
      <c r="W26" s="33"/>
      <c r="X26" s="33"/>
      <c r="Y26" s="33"/>
      <c r="Z26" s="33"/>
      <c r="AA26" s="33"/>
    </row>
    <row r="27" spans="4:27" ht="15">
      <c r="D27" s="396"/>
      <c r="E27" s="397"/>
      <c r="F27" s="272">
        <f>G26+F26</f>
        <v>18</v>
      </c>
      <c r="G27" s="272"/>
      <c r="H27" s="273" t="s">
        <v>11</v>
      </c>
      <c r="I27" s="274"/>
      <c r="J27" s="275"/>
      <c r="M27" s="362" t="s">
        <v>10</v>
      </c>
      <c r="N27" s="363"/>
      <c r="O27" s="355">
        <f>P26+O26</f>
        <v>17</v>
      </c>
      <c r="P27" s="355"/>
      <c r="Q27" s="356" t="s">
        <v>11</v>
      </c>
      <c r="R27" s="357"/>
      <c r="S27" s="358"/>
      <c r="U27" s="32"/>
      <c r="V27" s="32"/>
      <c r="W27" s="32"/>
      <c r="X27" s="43"/>
      <c r="Y27" s="43"/>
      <c r="Z27" s="44"/>
      <c r="AA27" s="33"/>
    </row>
    <row r="28" spans="4:27" ht="15">
      <c r="D28" s="10"/>
      <c r="E28" s="10"/>
      <c r="F28" s="10"/>
      <c r="G28" s="10"/>
      <c r="H28" s="10"/>
      <c r="I28" s="10"/>
      <c r="J28" s="10"/>
      <c r="U28" s="33"/>
      <c r="V28" s="33"/>
      <c r="W28" s="33"/>
      <c r="X28" s="33"/>
      <c r="Y28" s="33"/>
      <c r="Z28" s="33"/>
      <c r="AA28" s="33"/>
    </row>
    <row r="29" ht="15"/>
    <row r="30" spans="4:19" ht="15">
      <c r="D30" s="324" t="s">
        <v>37</v>
      </c>
      <c r="E30" s="324"/>
      <c r="F30" s="324"/>
      <c r="G30" s="324"/>
      <c r="H30" s="324"/>
      <c r="I30" s="324"/>
      <c r="J30" s="324"/>
      <c r="K30" s="253"/>
      <c r="L30" s="253"/>
      <c r="M30" s="359" t="s">
        <v>40</v>
      </c>
      <c r="N30" s="360"/>
      <c r="O30" s="360"/>
      <c r="P30" s="360"/>
      <c r="Q30" s="360"/>
      <c r="R30" s="360"/>
      <c r="S30" s="361"/>
    </row>
    <row r="31" spans="4:19" ht="15">
      <c r="D31" s="325" t="s">
        <v>0</v>
      </c>
      <c r="E31" s="325" t="s">
        <v>1</v>
      </c>
      <c r="F31" s="325" t="s">
        <v>2</v>
      </c>
      <c r="G31" s="325"/>
      <c r="H31" s="325" t="s">
        <v>3</v>
      </c>
      <c r="I31" s="325" t="s">
        <v>4</v>
      </c>
      <c r="J31" s="325" t="s">
        <v>5</v>
      </c>
      <c r="M31" s="344" t="s">
        <v>0</v>
      </c>
      <c r="N31" s="344" t="s">
        <v>1</v>
      </c>
      <c r="O31" s="346" t="s">
        <v>2</v>
      </c>
      <c r="P31" s="347"/>
      <c r="Q31" s="344" t="s">
        <v>3</v>
      </c>
      <c r="R31" s="344" t="s">
        <v>4</v>
      </c>
      <c r="S31" s="344" t="s">
        <v>5</v>
      </c>
    </row>
    <row r="32" spans="4:19" ht="15">
      <c r="D32" s="325"/>
      <c r="E32" s="325"/>
      <c r="F32" s="290" t="s">
        <v>7</v>
      </c>
      <c r="G32" s="290" t="s">
        <v>6</v>
      </c>
      <c r="H32" s="325"/>
      <c r="I32" s="325"/>
      <c r="J32" s="325"/>
      <c r="M32" s="345"/>
      <c r="N32" s="345"/>
      <c r="O32" s="111" t="s">
        <v>7</v>
      </c>
      <c r="P32" s="111" t="s">
        <v>6</v>
      </c>
      <c r="Q32" s="345"/>
      <c r="R32" s="345"/>
      <c r="S32" s="345"/>
    </row>
    <row r="33" spans="4:19" ht="15">
      <c r="D33" s="19">
        <v>51</v>
      </c>
      <c r="E33" s="16" t="s">
        <v>39</v>
      </c>
      <c r="F33" s="2">
        <v>3</v>
      </c>
      <c r="G33" s="2"/>
      <c r="H33" s="19">
        <v>44</v>
      </c>
      <c r="I33" s="3"/>
      <c r="J33" s="3"/>
      <c r="M33" s="19">
        <v>61</v>
      </c>
      <c r="N33" s="24" t="s">
        <v>75</v>
      </c>
      <c r="O33" s="2">
        <v>3</v>
      </c>
      <c r="P33" s="2"/>
      <c r="Q33" s="19">
        <v>51</v>
      </c>
      <c r="R33" s="3"/>
      <c r="S33" s="3"/>
    </row>
    <row r="34" spans="4:19" ht="15">
      <c r="D34" s="19">
        <v>52</v>
      </c>
      <c r="E34" s="2" t="s">
        <v>76</v>
      </c>
      <c r="F34" s="2">
        <v>2</v>
      </c>
      <c r="G34" s="2"/>
      <c r="H34" s="19">
        <v>42</v>
      </c>
      <c r="J34" s="3"/>
      <c r="M34" s="19">
        <v>62</v>
      </c>
      <c r="N34" s="26" t="s">
        <v>79</v>
      </c>
      <c r="O34" s="2"/>
      <c r="P34" s="2">
        <v>1</v>
      </c>
      <c r="Q34" s="21">
        <v>54</v>
      </c>
      <c r="R34" s="3"/>
      <c r="S34" s="3"/>
    </row>
    <row r="35" spans="4:19" ht="15">
      <c r="D35" s="19">
        <v>53</v>
      </c>
      <c r="E35" s="24" t="s">
        <v>154</v>
      </c>
      <c r="F35" s="2">
        <v>3</v>
      </c>
      <c r="G35" s="2"/>
      <c r="H35" s="19">
        <v>35</v>
      </c>
      <c r="I35" s="7"/>
      <c r="J35" s="3"/>
      <c r="M35" s="19">
        <v>63</v>
      </c>
      <c r="N35" s="24" t="s">
        <v>149</v>
      </c>
      <c r="O35" s="2">
        <v>3</v>
      </c>
      <c r="P35" s="2"/>
      <c r="Q35" s="35">
        <v>35</v>
      </c>
      <c r="R35" s="7"/>
      <c r="S35" s="3"/>
    </row>
    <row r="36" spans="4:19" ht="15">
      <c r="D36" s="19">
        <v>54</v>
      </c>
      <c r="E36" s="26" t="s">
        <v>74</v>
      </c>
      <c r="F36" s="39">
        <v>3</v>
      </c>
      <c r="G36" s="39"/>
      <c r="H36" s="20">
        <v>45</v>
      </c>
      <c r="I36" s="39"/>
      <c r="J36" s="39"/>
      <c r="M36" s="19">
        <v>64</v>
      </c>
      <c r="N36" s="34" t="s">
        <v>38</v>
      </c>
      <c r="O36" s="2">
        <v>3</v>
      </c>
      <c r="P36" s="2"/>
      <c r="Q36" s="36">
        <v>55</v>
      </c>
      <c r="R36" s="3"/>
      <c r="S36" s="7"/>
    </row>
    <row r="37" spans="4:19" ht="15">
      <c r="D37" s="19">
        <v>55</v>
      </c>
      <c r="E37" s="5" t="s">
        <v>151</v>
      </c>
      <c r="F37" s="2">
        <v>3</v>
      </c>
      <c r="G37" s="2"/>
      <c r="H37" s="20">
        <v>45</v>
      </c>
      <c r="I37" s="19">
        <v>35</v>
      </c>
      <c r="J37" s="3"/>
      <c r="M37" s="19">
        <v>65</v>
      </c>
      <c r="N37" s="29" t="s">
        <v>152</v>
      </c>
      <c r="O37" s="2">
        <v>3</v>
      </c>
      <c r="P37" s="2"/>
      <c r="Q37" s="36">
        <v>45</v>
      </c>
      <c r="R37" s="3"/>
      <c r="S37" s="19"/>
    </row>
    <row r="38" spans="4:19" ht="15">
      <c r="D38" s="19">
        <v>56</v>
      </c>
      <c r="E38" s="11" t="s">
        <v>147</v>
      </c>
      <c r="F38" s="5">
        <v>3</v>
      </c>
      <c r="G38" s="5"/>
      <c r="H38" s="20">
        <v>26</v>
      </c>
      <c r="I38" s="4"/>
      <c r="J38" s="3"/>
      <c r="M38" s="19">
        <v>66</v>
      </c>
      <c r="N38" s="24" t="s">
        <v>150</v>
      </c>
      <c r="O38" s="2"/>
      <c r="P38" s="2">
        <v>1</v>
      </c>
      <c r="Q38" s="19"/>
      <c r="R38" s="3"/>
      <c r="S38" s="36">
        <v>55</v>
      </c>
    </row>
    <row r="39" spans="4:19" ht="15.75" thickBot="1">
      <c r="D39" s="19">
        <v>57</v>
      </c>
      <c r="E39" s="5" t="s">
        <v>68</v>
      </c>
      <c r="F39" s="5">
        <v>2</v>
      </c>
      <c r="G39" s="5"/>
      <c r="I39" s="4"/>
      <c r="J39" s="8"/>
      <c r="M39" s="19">
        <v>67</v>
      </c>
      <c r="N39" s="5" t="s">
        <v>77</v>
      </c>
      <c r="O39" s="5">
        <v>3</v>
      </c>
      <c r="P39" s="26"/>
      <c r="Q39" s="372" t="s">
        <v>227</v>
      </c>
      <c r="R39" s="373"/>
      <c r="S39" s="374"/>
    </row>
    <row r="40" spans="4:19" ht="16.5" thickBot="1" thickTop="1">
      <c r="D40" s="398" t="s">
        <v>10</v>
      </c>
      <c r="E40" s="399"/>
      <c r="F40" s="302">
        <f>SUM(F33:F39)</f>
        <v>19</v>
      </c>
      <c r="G40" s="302">
        <f>SUM(G33:G39)</f>
        <v>0</v>
      </c>
      <c r="H40" s="303"/>
      <c r="I40" s="304"/>
      <c r="J40" s="305"/>
      <c r="M40" s="19">
        <v>68</v>
      </c>
      <c r="N40" s="5" t="s">
        <v>68</v>
      </c>
      <c r="O40" s="5">
        <v>2</v>
      </c>
      <c r="P40" s="5"/>
      <c r="Q40" s="4"/>
      <c r="R40" s="8"/>
      <c r="S40" s="8"/>
    </row>
    <row r="41" spans="4:19" ht="15.75" thickTop="1">
      <c r="D41" s="400"/>
      <c r="E41" s="401"/>
      <c r="F41" s="325">
        <f>G40+F40</f>
        <v>19</v>
      </c>
      <c r="G41" s="325"/>
      <c r="H41" s="406" t="s">
        <v>11</v>
      </c>
      <c r="I41" s="407"/>
      <c r="J41" s="408"/>
      <c r="M41" s="402" t="s">
        <v>10</v>
      </c>
      <c r="N41" s="403"/>
      <c r="O41" s="107">
        <f>SUM(O33:O40)</f>
        <v>17</v>
      </c>
      <c r="P41" s="107">
        <f>SUM(P33:P40)</f>
        <v>2</v>
      </c>
      <c r="Q41" s="108"/>
      <c r="R41" s="109"/>
      <c r="S41" s="110"/>
    </row>
    <row r="42" spans="13:19" ht="15">
      <c r="M42" s="404"/>
      <c r="N42" s="405"/>
      <c r="O42" s="348">
        <f>P41+O41</f>
        <v>19</v>
      </c>
      <c r="P42" s="348"/>
      <c r="Q42" s="352" t="s">
        <v>11</v>
      </c>
      <c r="R42" s="353"/>
      <c r="S42" s="354"/>
    </row>
    <row r="43" ht="15"/>
    <row r="44" spans="4:19" ht="15">
      <c r="D44" s="333" t="s">
        <v>41</v>
      </c>
      <c r="E44" s="333"/>
      <c r="F44" s="333"/>
      <c r="G44" s="333"/>
      <c r="H44" s="333"/>
      <c r="I44" s="333"/>
      <c r="J44" s="333"/>
      <c r="K44" s="253"/>
      <c r="L44" s="253"/>
      <c r="M44" s="329" t="s">
        <v>44</v>
      </c>
      <c r="N44" s="329"/>
      <c r="O44" s="329"/>
      <c r="P44" s="329"/>
      <c r="Q44" s="329"/>
      <c r="R44" s="329"/>
      <c r="S44" s="329"/>
    </row>
    <row r="45" spans="4:19" ht="15">
      <c r="D45" s="321" t="s">
        <v>0</v>
      </c>
      <c r="E45" s="321" t="s">
        <v>1</v>
      </c>
      <c r="F45" s="321" t="s">
        <v>2</v>
      </c>
      <c r="G45" s="321"/>
      <c r="H45" s="321" t="s">
        <v>3</v>
      </c>
      <c r="I45" s="321" t="s">
        <v>4</v>
      </c>
      <c r="J45" s="321" t="s">
        <v>5</v>
      </c>
      <c r="M45" s="330" t="s">
        <v>0</v>
      </c>
      <c r="N45" s="330" t="s">
        <v>1</v>
      </c>
      <c r="O45" s="330" t="s">
        <v>2</v>
      </c>
      <c r="P45" s="330"/>
      <c r="Q45" s="330" t="s">
        <v>3</v>
      </c>
      <c r="R45" s="330" t="s">
        <v>4</v>
      </c>
      <c r="S45" s="330" t="s">
        <v>5</v>
      </c>
    </row>
    <row r="46" spans="4:19" ht="15">
      <c r="D46" s="321"/>
      <c r="E46" s="321"/>
      <c r="F46" s="101" t="s">
        <v>7</v>
      </c>
      <c r="G46" s="101" t="s">
        <v>6</v>
      </c>
      <c r="H46" s="321"/>
      <c r="I46" s="321"/>
      <c r="J46" s="321"/>
      <c r="M46" s="330"/>
      <c r="N46" s="330"/>
      <c r="O46" s="93" t="s">
        <v>7</v>
      </c>
      <c r="P46" s="93" t="s">
        <v>6</v>
      </c>
      <c r="Q46" s="330"/>
      <c r="R46" s="330"/>
      <c r="S46" s="330"/>
    </row>
    <row r="47" spans="4:19" ht="15">
      <c r="D47" s="19">
        <v>71</v>
      </c>
      <c r="E47" s="26" t="s">
        <v>43</v>
      </c>
      <c r="F47" s="2">
        <v>3</v>
      </c>
      <c r="G47" s="2"/>
      <c r="H47" s="19"/>
      <c r="I47" s="3"/>
      <c r="J47" s="3"/>
      <c r="M47" s="19">
        <v>81</v>
      </c>
      <c r="N47" s="5" t="s">
        <v>45</v>
      </c>
      <c r="O47" s="2"/>
      <c r="P47" s="2">
        <v>1</v>
      </c>
      <c r="Q47" s="370" t="s">
        <v>82</v>
      </c>
      <c r="R47" s="371"/>
      <c r="S47" s="3"/>
    </row>
    <row r="48" spans="4:19" ht="15">
      <c r="D48" s="19">
        <v>72</v>
      </c>
      <c r="E48" s="26" t="s">
        <v>85</v>
      </c>
      <c r="F48" s="2"/>
      <c r="G48" s="2">
        <v>1</v>
      </c>
      <c r="H48" s="3"/>
      <c r="I48" s="3"/>
      <c r="J48" s="3"/>
      <c r="M48" s="19">
        <v>82</v>
      </c>
      <c r="N48" s="26" t="s">
        <v>46</v>
      </c>
      <c r="O48" s="6"/>
      <c r="P48" s="2">
        <v>3</v>
      </c>
      <c r="Q48" s="370" t="s">
        <v>87</v>
      </c>
      <c r="R48" s="371"/>
      <c r="S48" s="3"/>
    </row>
    <row r="49" spans="4:19" ht="15">
      <c r="D49" s="19">
        <v>73</v>
      </c>
      <c r="E49" s="2" t="s">
        <v>56</v>
      </c>
      <c r="F49" s="2">
        <v>3</v>
      </c>
      <c r="G49" s="2"/>
      <c r="H49" s="19">
        <v>64</v>
      </c>
      <c r="I49" s="7"/>
      <c r="J49" s="19">
        <v>43</v>
      </c>
      <c r="M49" s="19">
        <v>83</v>
      </c>
      <c r="N49" s="24" t="s">
        <v>42</v>
      </c>
      <c r="O49" s="2">
        <v>3</v>
      </c>
      <c r="P49" s="2"/>
      <c r="Q49" s="31"/>
      <c r="R49" s="30"/>
      <c r="S49" s="3"/>
    </row>
    <row r="50" spans="4:19" ht="15">
      <c r="D50" s="19">
        <v>74</v>
      </c>
      <c r="E50" s="34" t="s">
        <v>78</v>
      </c>
      <c r="F50" s="2"/>
      <c r="G50" s="2">
        <v>1</v>
      </c>
      <c r="H50" s="19"/>
      <c r="I50" s="3"/>
      <c r="J50" s="35">
        <v>64</v>
      </c>
      <c r="M50" s="19">
        <v>84</v>
      </c>
      <c r="N50" s="26" t="s">
        <v>86</v>
      </c>
      <c r="O50" s="2"/>
      <c r="P50" s="2">
        <v>1</v>
      </c>
      <c r="Q50" s="22"/>
      <c r="R50" s="22"/>
      <c r="S50" s="7"/>
    </row>
    <row r="51" spans="4:19" ht="15">
      <c r="D51" s="19">
        <v>75</v>
      </c>
      <c r="E51" s="24" t="s">
        <v>71</v>
      </c>
      <c r="F51" s="18">
        <v>3</v>
      </c>
      <c r="G51" s="2"/>
      <c r="H51" s="37">
        <v>56</v>
      </c>
      <c r="I51" s="3"/>
      <c r="J51" s="3"/>
      <c r="M51" s="19">
        <v>85</v>
      </c>
      <c r="N51" s="24" t="s">
        <v>81</v>
      </c>
      <c r="O51" s="9">
        <v>3</v>
      </c>
      <c r="P51" s="9"/>
      <c r="Q51" s="372" t="s">
        <v>227</v>
      </c>
      <c r="R51" s="373"/>
      <c r="S51" s="374"/>
    </row>
    <row r="52" spans="4:19" ht="15">
      <c r="D52" s="19">
        <v>76</v>
      </c>
      <c r="E52" s="5" t="s">
        <v>80</v>
      </c>
      <c r="F52" s="5">
        <v>3</v>
      </c>
      <c r="G52" s="5"/>
      <c r="H52" s="372" t="s">
        <v>227</v>
      </c>
      <c r="I52" s="373"/>
      <c r="J52" s="374"/>
      <c r="M52" s="19">
        <v>86</v>
      </c>
      <c r="N52" s="24" t="s">
        <v>84</v>
      </c>
      <c r="O52" s="2">
        <v>3</v>
      </c>
      <c r="P52" s="2"/>
      <c r="Q52" s="372" t="s">
        <v>227</v>
      </c>
      <c r="R52" s="373"/>
      <c r="S52" s="374"/>
    </row>
    <row r="53" spans="4:19" ht="15.75" thickBot="1">
      <c r="D53" s="19">
        <v>77</v>
      </c>
      <c r="E53" s="5" t="s">
        <v>68</v>
      </c>
      <c r="F53" s="5">
        <v>2</v>
      </c>
      <c r="G53" s="5"/>
      <c r="H53" s="4"/>
      <c r="I53" s="4"/>
      <c r="J53" s="3"/>
      <c r="M53" s="19">
        <v>87</v>
      </c>
      <c r="N53" s="24" t="s">
        <v>83</v>
      </c>
      <c r="O53" s="5">
        <v>2</v>
      </c>
      <c r="P53" s="5"/>
      <c r="Q53" s="370" t="s">
        <v>119</v>
      </c>
      <c r="R53" s="371"/>
      <c r="S53" s="3"/>
    </row>
    <row r="54" spans="4:19" ht="15.75" thickTop="1">
      <c r="D54" s="376" t="s">
        <v>10</v>
      </c>
      <c r="E54" s="377"/>
      <c r="F54" s="97">
        <f>SUM(F47:F53)</f>
        <v>14</v>
      </c>
      <c r="G54" s="97">
        <f>SUM(G47:G53)</f>
        <v>2</v>
      </c>
      <c r="H54" s="98"/>
      <c r="I54" s="99"/>
      <c r="J54" s="100"/>
      <c r="M54" s="380" t="s">
        <v>10</v>
      </c>
      <c r="N54" s="381"/>
      <c r="O54" s="89">
        <f>SUM(O47:O53)</f>
        <v>11</v>
      </c>
      <c r="P54" s="89">
        <f>SUM(P47:P53)</f>
        <v>5</v>
      </c>
      <c r="Q54" s="90"/>
      <c r="R54" s="91"/>
      <c r="S54" s="92"/>
    </row>
    <row r="55" spans="4:19" ht="15">
      <c r="D55" s="378"/>
      <c r="E55" s="379"/>
      <c r="F55" s="321">
        <f>G54+F54</f>
        <v>16</v>
      </c>
      <c r="G55" s="321"/>
      <c r="H55" s="326" t="s">
        <v>11</v>
      </c>
      <c r="I55" s="327"/>
      <c r="J55" s="328"/>
      <c r="M55" s="382"/>
      <c r="N55" s="383"/>
      <c r="O55" s="93">
        <f>P54+O54</f>
        <v>16</v>
      </c>
      <c r="P55" s="93"/>
      <c r="Q55" s="94" t="s">
        <v>11</v>
      </c>
      <c r="R55" s="95"/>
      <c r="S55" s="96"/>
    </row>
    <row r="56" spans="4:10" ht="15">
      <c r="D56" s="12"/>
      <c r="E56" s="12"/>
      <c r="F56" s="13"/>
      <c r="G56" s="13"/>
      <c r="H56" s="14"/>
      <c r="I56" s="14"/>
      <c r="J56" s="14"/>
    </row>
    <row r="57" spans="4:19" ht="15">
      <c r="D57" s="12"/>
      <c r="E57" s="12"/>
      <c r="F57" s="13"/>
      <c r="G57" s="13"/>
      <c r="H57" s="14"/>
      <c r="I57" s="14"/>
      <c r="J57" s="14"/>
      <c r="N57" s="32"/>
      <c r="S57" s="33"/>
    </row>
    <row r="58" spans="4:18" ht="15">
      <c r="D58" s="12"/>
      <c r="E58" s="375" t="s">
        <v>196</v>
      </c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</row>
    <row r="59" spans="4:18" ht="15">
      <c r="D59" s="12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</row>
    <row r="60" spans="4:10" ht="15">
      <c r="D60" s="12"/>
      <c r="E60" s="12"/>
      <c r="F60" s="13"/>
      <c r="G60" s="13"/>
      <c r="H60" s="14"/>
      <c r="I60" s="14"/>
      <c r="J60" s="14"/>
    </row>
  </sheetData>
  <sheetProtection/>
  <mergeCells count="78">
    <mergeCell ref="D54:E55"/>
    <mergeCell ref="M54:N55"/>
    <mergeCell ref="H1:N1"/>
    <mergeCell ref="D13:E14"/>
    <mergeCell ref="M13:N14"/>
    <mergeCell ref="D26:E27"/>
    <mergeCell ref="D40:E41"/>
    <mergeCell ref="M41:N42"/>
    <mergeCell ref="M31:M32"/>
    <mergeCell ref="H41:J41"/>
    <mergeCell ref="Q53:R53"/>
    <mergeCell ref="H52:J52"/>
    <mergeCell ref="Q51:S51"/>
    <mergeCell ref="Q52:S52"/>
    <mergeCell ref="Q39:S39"/>
    <mergeCell ref="E58:R59"/>
    <mergeCell ref="Q47:R47"/>
    <mergeCell ref="Q48:R48"/>
    <mergeCell ref="M45:M46"/>
    <mergeCell ref="F41:G41"/>
    <mergeCell ref="O27:P27"/>
    <mergeCell ref="Q27:S27"/>
    <mergeCell ref="S31:S32"/>
    <mergeCell ref="R4:R5"/>
    <mergeCell ref="M30:S30"/>
    <mergeCell ref="M27:N27"/>
    <mergeCell ref="N17:N18"/>
    <mergeCell ref="Q14:S14"/>
    <mergeCell ref="M16:S16"/>
    <mergeCell ref="S4:S5"/>
    <mergeCell ref="M4:M5"/>
    <mergeCell ref="N4:N5"/>
    <mergeCell ref="O4:P4"/>
    <mergeCell ref="Q4:Q5"/>
    <mergeCell ref="N45:N46"/>
    <mergeCell ref="O45:P45"/>
    <mergeCell ref="Q42:S42"/>
    <mergeCell ref="Q45:Q46"/>
    <mergeCell ref="R45:R46"/>
    <mergeCell ref="R31:R32"/>
    <mergeCell ref="Q31:Q32"/>
    <mergeCell ref="O31:P31"/>
    <mergeCell ref="N31:N32"/>
    <mergeCell ref="O42:P42"/>
    <mergeCell ref="D3:J3"/>
    <mergeCell ref="M3:S3"/>
    <mergeCell ref="O14:P14"/>
    <mergeCell ref="J4:J5"/>
    <mergeCell ref="F4:G4"/>
    <mergeCell ref="F14:G14"/>
    <mergeCell ref="H13:J13"/>
    <mergeCell ref="J31:J32"/>
    <mergeCell ref="D4:D5"/>
    <mergeCell ref="E4:E5"/>
    <mergeCell ref="H4:H5"/>
    <mergeCell ref="I4:I5"/>
    <mergeCell ref="H14:J14"/>
    <mergeCell ref="D16:J16"/>
    <mergeCell ref="F55:G55"/>
    <mergeCell ref="H55:J55"/>
    <mergeCell ref="M44:S44"/>
    <mergeCell ref="S45:S46"/>
    <mergeCell ref="M17:M18"/>
    <mergeCell ref="D44:J44"/>
    <mergeCell ref="D45:D46"/>
    <mergeCell ref="E45:E46"/>
    <mergeCell ref="F45:G45"/>
    <mergeCell ref="F31:G31"/>
    <mergeCell ref="H45:H46"/>
    <mergeCell ref="I45:I46"/>
    <mergeCell ref="J45:J46"/>
    <mergeCell ref="E17:E18"/>
    <mergeCell ref="D30:J30"/>
    <mergeCell ref="D31:D32"/>
    <mergeCell ref="E31:E32"/>
    <mergeCell ref="D17:D18"/>
    <mergeCell ref="H31:H32"/>
    <mergeCell ref="I31:I32"/>
  </mergeCells>
  <printOptions/>
  <pageMargins left="0.17708333333333334" right="0.25" top="0.75" bottom="0.75" header="0.3" footer="0.3"/>
  <pageSetup horizontalDpi="600" verticalDpi="600" orientation="landscape" paperSize="9" r:id="rId3"/>
  <headerFooter>
    <oddHeader>&amp;Cچارت کارشناسی پیوسته نرم افزار ویرایش بهمن 92</oddHeader>
  </headerFooter>
  <rowBreaks count="1" manualBreakCount="1">
    <brk id="28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13"/>
  <sheetViews>
    <sheetView rightToLeft="1" zoomScalePageLayoutView="0" workbookViewId="0" topLeftCell="A1">
      <selection activeCell="C7" sqref="C7"/>
    </sheetView>
  </sheetViews>
  <sheetFormatPr defaultColWidth="9.140625" defaultRowHeight="15"/>
  <cols>
    <col min="1" max="1" width="17.421875" style="0" customWidth="1"/>
    <col min="2" max="2" width="5.7109375" style="0" customWidth="1"/>
    <col min="3" max="3" width="24.28125" style="0" customWidth="1"/>
    <col min="4" max="4" width="7.8515625" style="0" customWidth="1"/>
    <col min="5" max="5" width="6.421875" style="0" customWidth="1"/>
    <col min="6" max="6" width="24.421875" style="0" customWidth="1"/>
    <col min="7" max="8" width="16.140625" style="0" customWidth="1"/>
  </cols>
  <sheetData>
    <row r="2" spans="2:8" ht="18.75">
      <c r="B2" s="469" t="s">
        <v>243</v>
      </c>
      <c r="C2" s="470"/>
      <c r="D2" s="470"/>
      <c r="E2" s="470"/>
      <c r="F2" s="470"/>
      <c r="G2" s="470"/>
      <c r="H2" s="470"/>
    </row>
    <row r="3" spans="2:8" ht="18.75">
      <c r="B3" s="63" t="s">
        <v>0</v>
      </c>
      <c r="C3" s="64" t="s">
        <v>1</v>
      </c>
      <c r="D3" s="471" t="s">
        <v>2</v>
      </c>
      <c r="E3" s="472"/>
      <c r="F3" s="65" t="s">
        <v>3</v>
      </c>
      <c r="G3" s="65" t="s">
        <v>4</v>
      </c>
      <c r="H3" s="65" t="s">
        <v>5</v>
      </c>
    </row>
    <row r="4" spans="2:8" ht="18.75">
      <c r="B4" s="71"/>
      <c r="C4" s="71"/>
      <c r="D4" s="63" t="s">
        <v>7</v>
      </c>
      <c r="E4" s="63" t="s">
        <v>6</v>
      </c>
      <c r="F4" s="63"/>
      <c r="G4" s="63"/>
      <c r="H4" s="63"/>
    </row>
    <row r="5" spans="2:8" ht="18.75">
      <c r="B5" s="53" t="s">
        <v>48</v>
      </c>
      <c r="C5" s="83" t="s">
        <v>191</v>
      </c>
      <c r="D5" s="51">
        <v>3</v>
      </c>
      <c r="E5" s="51"/>
      <c r="F5" s="54" t="s">
        <v>13</v>
      </c>
      <c r="G5" s="53"/>
      <c r="H5" s="53"/>
    </row>
    <row r="6" spans="2:8" ht="18.75">
      <c r="B6" s="53" t="s">
        <v>49</v>
      </c>
      <c r="C6" s="83" t="s">
        <v>192</v>
      </c>
      <c r="D6" s="51">
        <v>3</v>
      </c>
      <c r="E6" s="51"/>
      <c r="F6" s="54" t="s">
        <v>161</v>
      </c>
      <c r="G6" s="53"/>
      <c r="H6" s="53"/>
    </row>
    <row r="7" spans="2:8" ht="18.75">
      <c r="B7" s="53" t="s">
        <v>50</v>
      </c>
      <c r="C7" s="83" t="s">
        <v>75</v>
      </c>
      <c r="D7" s="51">
        <v>3</v>
      </c>
      <c r="E7" s="51"/>
      <c r="F7" s="54" t="s">
        <v>39</v>
      </c>
      <c r="G7" s="53"/>
      <c r="H7" s="55"/>
    </row>
    <row r="8" spans="2:8" ht="18.75">
      <c r="B8" s="53" t="s">
        <v>51</v>
      </c>
      <c r="C8" s="83" t="s">
        <v>71</v>
      </c>
      <c r="D8" s="51">
        <v>3</v>
      </c>
      <c r="E8" s="51"/>
      <c r="F8" s="56" t="s">
        <v>191</v>
      </c>
      <c r="G8" s="57"/>
      <c r="H8" s="58"/>
    </row>
    <row r="9" spans="2:8" ht="18.75">
      <c r="B9" s="59" t="s">
        <v>52</v>
      </c>
      <c r="C9" s="84" t="s">
        <v>56</v>
      </c>
      <c r="D9" s="50">
        <v>3</v>
      </c>
      <c r="E9" s="50"/>
      <c r="F9" s="54" t="s">
        <v>38</v>
      </c>
      <c r="G9" s="53"/>
      <c r="H9" s="85" t="s">
        <v>72</v>
      </c>
    </row>
    <row r="10" spans="2:8" ht="18.75">
      <c r="B10" s="59" t="s">
        <v>53</v>
      </c>
      <c r="C10" s="84" t="s">
        <v>193</v>
      </c>
      <c r="D10" s="50"/>
      <c r="E10" s="50">
        <v>1</v>
      </c>
      <c r="F10" s="54" t="s">
        <v>194</v>
      </c>
      <c r="G10" s="53"/>
      <c r="H10" s="55"/>
    </row>
    <row r="11" spans="2:8" ht="19.5" thickBot="1">
      <c r="B11" s="59" t="s">
        <v>54</v>
      </c>
      <c r="C11" s="84" t="s">
        <v>46</v>
      </c>
      <c r="D11" s="50">
        <v>3</v>
      </c>
      <c r="E11" s="50"/>
      <c r="F11" s="54" t="s">
        <v>195</v>
      </c>
      <c r="G11" s="53"/>
      <c r="H11" s="55"/>
    </row>
    <row r="12" spans="2:8" ht="19.5" thickTop="1">
      <c r="B12" s="76"/>
      <c r="C12" s="76"/>
      <c r="D12" s="76">
        <f>SUM(D5:D11)</f>
        <v>18</v>
      </c>
      <c r="E12" s="76">
        <f>SUM(E5:E11)</f>
        <v>1</v>
      </c>
      <c r="F12" s="77"/>
      <c r="G12" s="72"/>
      <c r="H12" s="73"/>
    </row>
    <row r="13" spans="2:8" ht="18.75">
      <c r="B13" s="473" t="s">
        <v>10</v>
      </c>
      <c r="C13" s="474"/>
      <c r="D13" s="63">
        <f>SUM(D12:E12)</f>
        <v>19</v>
      </c>
      <c r="E13" s="63"/>
      <c r="F13" s="78" t="s">
        <v>11</v>
      </c>
      <c r="G13" s="74"/>
      <c r="H13" s="75"/>
    </row>
  </sheetData>
  <sheetProtection/>
  <mergeCells count="3">
    <mergeCell ref="B2:H2"/>
    <mergeCell ref="D3:E3"/>
    <mergeCell ref="B13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:R59"/>
  <sheetViews>
    <sheetView rightToLeft="1" tabSelected="1" workbookViewId="0" topLeftCell="A29">
      <selection activeCell="L24" sqref="L24:P24"/>
    </sheetView>
  </sheetViews>
  <sheetFormatPr defaultColWidth="9.140625" defaultRowHeight="15"/>
  <cols>
    <col min="3" max="3" width="10.28125" style="0" customWidth="1"/>
    <col min="4" max="4" width="6.00390625" style="0" customWidth="1"/>
    <col min="5" max="5" width="28.7109375" style="0" customWidth="1"/>
    <col min="6" max="6" width="4.140625" style="0" customWidth="1"/>
    <col min="7" max="7" width="4.8515625" style="0" customWidth="1"/>
    <col min="9" max="9" width="7.8515625" style="0" customWidth="1"/>
    <col min="10" max="10" width="6.8515625" style="0" customWidth="1"/>
    <col min="11" max="11" width="7.421875" style="0" customWidth="1"/>
    <col min="12" max="12" width="4.421875" style="0" customWidth="1"/>
    <col min="13" max="13" width="23.140625" style="0" customWidth="1"/>
    <col min="14" max="14" width="4.7109375" style="0" customWidth="1"/>
    <col min="15" max="15" width="3.57421875" style="0" customWidth="1"/>
    <col min="16" max="16" width="12.140625" style="0" customWidth="1"/>
    <col min="17" max="17" width="7.140625" style="0" customWidth="1"/>
    <col min="18" max="18" width="6.8515625" style="0" customWidth="1"/>
  </cols>
  <sheetData>
    <row r="1" spans="4:18" ht="21">
      <c r="D1" s="1"/>
      <c r="E1" s="1"/>
      <c r="F1" s="1"/>
      <c r="G1" s="1"/>
      <c r="H1" s="384" t="s">
        <v>257</v>
      </c>
      <c r="I1" s="385"/>
      <c r="J1" s="385"/>
      <c r="K1" s="385"/>
      <c r="L1" s="385"/>
      <c r="M1" s="385"/>
      <c r="N1" s="1"/>
      <c r="O1" s="1"/>
      <c r="P1" s="1"/>
      <c r="Q1" s="1"/>
      <c r="R1" s="1"/>
    </row>
    <row r="2" spans="4:18" ht="1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4:18" ht="15">
      <c r="D3" s="409" t="s">
        <v>21</v>
      </c>
      <c r="E3" s="409"/>
      <c r="F3" s="409"/>
      <c r="G3" s="409"/>
      <c r="H3" s="409"/>
      <c r="I3" s="409"/>
      <c r="J3" s="409"/>
      <c r="K3" s="253"/>
      <c r="L3" s="410" t="s">
        <v>22</v>
      </c>
      <c r="M3" s="410"/>
      <c r="N3" s="410"/>
      <c r="O3" s="410"/>
      <c r="P3" s="410"/>
      <c r="Q3" s="410"/>
      <c r="R3" s="410"/>
    </row>
    <row r="4" spans="4:18" ht="15">
      <c r="D4" s="411" t="s">
        <v>0</v>
      </c>
      <c r="E4" s="411" t="s">
        <v>1</v>
      </c>
      <c r="F4" s="411" t="s">
        <v>2</v>
      </c>
      <c r="G4" s="411"/>
      <c r="H4" s="411" t="s">
        <v>3</v>
      </c>
      <c r="I4" s="411" t="s">
        <v>4</v>
      </c>
      <c r="J4" s="411" t="s">
        <v>5</v>
      </c>
      <c r="K4" s="1"/>
      <c r="L4" s="412" t="s">
        <v>0</v>
      </c>
      <c r="M4" s="412" t="s">
        <v>1</v>
      </c>
      <c r="N4" s="412" t="s">
        <v>2</v>
      </c>
      <c r="O4" s="412"/>
      <c r="P4" s="412" t="s">
        <v>3</v>
      </c>
      <c r="Q4" s="412" t="s">
        <v>4</v>
      </c>
      <c r="R4" s="412" t="s">
        <v>5</v>
      </c>
    </row>
    <row r="5" spans="4:18" ht="15">
      <c r="D5" s="411"/>
      <c r="E5" s="411"/>
      <c r="F5" s="260" t="s">
        <v>7</v>
      </c>
      <c r="G5" s="260" t="s">
        <v>6</v>
      </c>
      <c r="H5" s="411"/>
      <c r="I5" s="411"/>
      <c r="J5" s="411"/>
      <c r="K5" s="1"/>
      <c r="L5" s="412"/>
      <c r="M5" s="412"/>
      <c r="N5" s="259" t="s">
        <v>7</v>
      </c>
      <c r="O5" s="259" t="s">
        <v>6</v>
      </c>
      <c r="P5" s="412"/>
      <c r="Q5" s="412"/>
      <c r="R5" s="412"/>
    </row>
    <row r="6" spans="4:18" ht="15">
      <c r="D6" s="35">
        <v>11</v>
      </c>
      <c r="E6" s="48" t="s">
        <v>9</v>
      </c>
      <c r="F6" s="46"/>
      <c r="G6" s="46">
        <v>1</v>
      </c>
      <c r="H6" s="34"/>
      <c r="I6" s="27"/>
      <c r="J6" s="27"/>
      <c r="K6" s="1"/>
      <c r="L6" s="35">
        <v>21</v>
      </c>
      <c r="M6" s="252" t="s">
        <v>225</v>
      </c>
      <c r="N6" s="46"/>
      <c r="O6" s="46">
        <v>1</v>
      </c>
      <c r="P6" s="37">
        <v>11</v>
      </c>
      <c r="Q6" s="27"/>
      <c r="R6" s="27"/>
    </row>
    <row r="7" spans="4:18" ht="15">
      <c r="D7" s="35">
        <v>12</v>
      </c>
      <c r="E7" s="48" t="s">
        <v>61</v>
      </c>
      <c r="F7" s="46">
        <v>3</v>
      </c>
      <c r="G7" s="46"/>
      <c r="H7" s="1"/>
      <c r="I7" s="27"/>
      <c r="J7" s="27"/>
      <c r="K7" s="1"/>
      <c r="L7" s="35">
        <v>22</v>
      </c>
      <c r="M7" s="48" t="s">
        <v>20</v>
      </c>
      <c r="N7" s="46">
        <v>3</v>
      </c>
      <c r="O7" s="46"/>
      <c r="P7" s="35">
        <v>12</v>
      </c>
      <c r="Q7" s="25"/>
      <c r="R7" s="25"/>
    </row>
    <row r="8" spans="4:18" ht="15">
      <c r="D8" s="35">
        <v>13</v>
      </c>
      <c r="E8" s="48" t="s">
        <v>58</v>
      </c>
      <c r="F8" s="46">
        <v>3</v>
      </c>
      <c r="G8" s="46"/>
      <c r="H8" s="27"/>
      <c r="I8" s="27"/>
      <c r="J8" s="27"/>
      <c r="K8" s="1"/>
      <c r="L8" s="35">
        <v>23</v>
      </c>
      <c r="M8" s="48" t="s">
        <v>62</v>
      </c>
      <c r="N8" s="46">
        <v>3</v>
      </c>
      <c r="O8" s="46"/>
      <c r="P8" s="35">
        <v>12</v>
      </c>
      <c r="Q8" s="27"/>
      <c r="R8" s="27"/>
    </row>
    <row r="9" spans="4:18" ht="15">
      <c r="D9" s="35">
        <v>14</v>
      </c>
      <c r="E9" s="48" t="s">
        <v>8</v>
      </c>
      <c r="F9" s="46">
        <v>3</v>
      </c>
      <c r="G9" s="46"/>
      <c r="H9" s="27"/>
      <c r="I9" s="27"/>
      <c r="J9" s="27"/>
      <c r="K9" s="1"/>
      <c r="L9" s="35">
        <v>24</v>
      </c>
      <c r="M9" s="252" t="s">
        <v>12</v>
      </c>
      <c r="N9" s="46">
        <v>3</v>
      </c>
      <c r="O9" s="46"/>
      <c r="P9" s="35">
        <v>12</v>
      </c>
      <c r="Q9" s="27"/>
      <c r="R9" s="34"/>
    </row>
    <row r="10" spans="4:18" ht="15">
      <c r="D10" s="35">
        <v>15</v>
      </c>
      <c r="E10" s="48" t="s">
        <v>59</v>
      </c>
      <c r="F10" s="46">
        <v>3</v>
      </c>
      <c r="G10" s="46"/>
      <c r="H10" s="27"/>
      <c r="I10" s="27"/>
      <c r="J10" s="27"/>
      <c r="K10" s="1"/>
      <c r="L10" s="35">
        <v>25</v>
      </c>
      <c r="M10" s="48" t="s">
        <v>63</v>
      </c>
      <c r="N10" s="46">
        <v>3</v>
      </c>
      <c r="O10" s="46"/>
      <c r="P10" s="1"/>
      <c r="Q10" s="27"/>
      <c r="R10" s="27" t="s">
        <v>173</v>
      </c>
    </row>
    <row r="11" spans="4:18" ht="15">
      <c r="D11" s="35">
        <v>16</v>
      </c>
      <c r="E11" s="48" t="s">
        <v>14</v>
      </c>
      <c r="F11" s="46"/>
      <c r="G11" s="46">
        <v>1</v>
      </c>
      <c r="H11" s="27"/>
      <c r="I11" s="27"/>
      <c r="J11" s="35">
        <v>15</v>
      </c>
      <c r="K11" s="1"/>
      <c r="L11" s="35">
        <v>26</v>
      </c>
      <c r="M11" s="49" t="s">
        <v>13</v>
      </c>
      <c r="N11" s="47">
        <v>3</v>
      </c>
      <c r="O11" s="47"/>
      <c r="P11" s="35">
        <v>15</v>
      </c>
      <c r="Q11" s="25"/>
      <c r="R11" s="25"/>
    </row>
    <row r="12" spans="4:18" ht="15.75" thickBot="1">
      <c r="D12" s="35">
        <v>17</v>
      </c>
      <c r="E12" s="48" t="s">
        <v>60</v>
      </c>
      <c r="F12" s="47">
        <v>3</v>
      </c>
      <c r="G12" s="47"/>
      <c r="H12" s="27"/>
      <c r="I12" s="27"/>
      <c r="J12" s="38"/>
      <c r="K12" s="1"/>
      <c r="L12" s="35">
        <v>27</v>
      </c>
      <c r="M12" s="49" t="s">
        <v>64</v>
      </c>
      <c r="N12" s="47">
        <v>2</v>
      </c>
      <c r="O12" s="47"/>
      <c r="P12" s="27"/>
      <c r="Q12" s="27"/>
      <c r="R12" s="27"/>
    </row>
    <row r="13" spans="4:18" ht="15.75" thickTop="1">
      <c r="D13" s="261"/>
      <c r="E13" s="261"/>
      <c r="F13" s="261">
        <f>SUM(F6:F12)</f>
        <v>15</v>
      </c>
      <c r="G13" s="261">
        <f>SUM(G6:G12)</f>
        <v>2</v>
      </c>
      <c r="H13" s="416"/>
      <c r="I13" s="417"/>
      <c r="J13" s="418"/>
      <c r="K13" s="1"/>
      <c r="L13" s="254"/>
      <c r="M13" s="254"/>
      <c r="N13" s="254">
        <f>SUM(N5:N12)</f>
        <v>17</v>
      </c>
      <c r="O13" s="254">
        <f>SUM(O5:O12)</f>
        <v>1</v>
      </c>
      <c r="P13" s="255"/>
      <c r="Q13" s="256"/>
      <c r="R13" s="257"/>
    </row>
    <row r="14" spans="4:18" ht="15">
      <c r="D14" s="419" t="s">
        <v>10</v>
      </c>
      <c r="E14" s="420"/>
      <c r="F14" s="411">
        <f>G13+F13</f>
        <v>17</v>
      </c>
      <c r="G14" s="411"/>
      <c r="H14" s="421" t="s">
        <v>11</v>
      </c>
      <c r="I14" s="422"/>
      <c r="J14" s="423"/>
      <c r="K14" s="1"/>
      <c r="L14" s="424" t="s">
        <v>10</v>
      </c>
      <c r="M14" s="425"/>
      <c r="N14" s="412">
        <f>O13+N13</f>
        <v>18</v>
      </c>
      <c r="O14" s="412"/>
      <c r="P14" s="426" t="s">
        <v>11</v>
      </c>
      <c r="Q14" s="427"/>
      <c r="R14" s="428"/>
    </row>
    <row r="15" spans="4:18" ht="1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4:18" ht="15">
      <c r="D16" s="433" t="s">
        <v>23</v>
      </c>
      <c r="E16" s="434"/>
      <c r="F16" s="434"/>
      <c r="G16" s="434"/>
      <c r="H16" s="434"/>
      <c r="I16" s="434"/>
      <c r="J16" s="435"/>
      <c r="K16" s="253"/>
      <c r="L16" s="367" t="s">
        <v>33</v>
      </c>
      <c r="M16" s="368"/>
      <c r="N16" s="368"/>
      <c r="O16" s="368"/>
      <c r="P16" s="368"/>
      <c r="Q16" s="368"/>
      <c r="R16" s="369"/>
    </row>
    <row r="17" spans="4:18" ht="15">
      <c r="D17" s="436" t="s">
        <v>0</v>
      </c>
      <c r="E17" s="436" t="s">
        <v>1</v>
      </c>
      <c r="F17" s="262" t="s">
        <v>2</v>
      </c>
      <c r="G17" s="262"/>
      <c r="H17" s="262" t="s">
        <v>3</v>
      </c>
      <c r="I17" s="262" t="s">
        <v>4</v>
      </c>
      <c r="J17" s="262" t="s">
        <v>5</v>
      </c>
      <c r="K17" s="1"/>
      <c r="L17" s="438" t="s">
        <v>0</v>
      </c>
      <c r="M17" s="438" t="s">
        <v>1</v>
      </c>
      <c r="N17" s="263" t="s">
        <v>2</v>
      </c>
      <c r="O17" s="263"/>
      <c r="P17" s="263" t="s">
        <v>3</v>
      </c>
      <c r="Q17" s="263" t="s">
        <v>4</v>
      </c>
      <c r="R17" s="263" t="s">
        <v>5</v>
      </c>
    </row>
    <row r="18" spans="4:18" ht="15">
      <c r="D18" s="437"/>
      <c r="E18" s="437"/>
      <c r="F18" s="262" t="s">
        <v>7</v>
      </c>
      <c r="G18" s="262" t="s">
        <v>6</v>
      </c>
      <c r="H18" s="262"/>
      <c r="I18" s="262"/>
      <c r="J18" s="262"/>
      <c r="K18" s="1"/>
      <c r="L18" s="439"/>
      <c r="M18" s="439"/>
      <c r="N18" s="263" t="s">
        <v>7</v>
      </c>
      <c r="O18" s="263" t="s">
        <v>6</v>
      </c>
      <c r="P18" s="263"/>
      <c r="Q18" s="263"/>
      <c r="R18" s="263"/>
    </row>
    <row r="19" spans="4:18" ht="15">
      <c r="D19" s="35">
        <v>31</v>
      </c>
      <c r="E19" s="48" t="s">
        <v>65</v>
      </c>
      <c r="F19" s="46">
        <v>3</v>
      </c>
      <c r="G19" s="46"/>
      <c r="H19" s="35">
        <v>23</v>
      </c>
      <c r="I19" s="36">
        <v>22</v>
      </c>
      <c r="J19" s="25"/>
      <c r="K19" s="1"/>
      <c r="L19" s="35">
        <v>41</v>
      </c>
      <c r="M19" s="48" t="s">
        <v>148</v>
      </c>
      <c r="N19" s="46">
        <v>3</v>
      </c>
      <c r="O19" s="46"/>
      <c r="P19" s="35">
        <v>31</v>
      </c>
      <c r="Q19" s="27"/>
      <c r="R19" s="27"/>
    </row>
    <row r="20" spans="4:18" ht="15">
      <c r="D20" s="35">
        <v>32</v>
      </c>
      <c r="E20" s="48" t="s">
        <v>66</v>
      </c>
      <c r="F20" s="46">
        <v>3</v>
      </c>
      <c r="G20" s="46"/>
      <c r="H20" s="36">
        <v>22</v>
      </c>
      <c r="I20" s="25"/>
      <c r="J20" s="25"/>
      <c r="K20" s="1"/>
      <c r="L20" s="35">
        <v>42</v>
      </c>
      <c r="M20" s="48" t="s">
        <v>73</v>
      </c>
      <c r="N20" s="46">
        <v>2</v>
      </c>
      <c r="O20" s="46"/>
      <c r="P20" s="35">
        <v>12</v>
      </c>
      <c r="Q20" s="1"/>
      <c r="R20" s="27"/>
    </row>
    <row r="21" spans="4:18" ht="15">
      <c r="D21" s="35">
        <v>33</v>
      </c>
      <c r="E21" s="48" t="s">
        <v>67</v>
      </c>
      <c r="F21" s="46"/>
      <c r="G21" s="46">
        <v>1</v>
      </c>
      <c r="H21" s="35">
        <v>24</v>
      </c>
      <c r="I21" s="27"/>
      <c r="J21" s="27"/>
      <c r="K21" s="1"/>
      <c r="L21" s="286">
        <v>43</v>
      </c>
      <c r="M21" s="306" t="s">
        <v>254</v>
      </c>
      <c r="N21" s="88">
        <v>3</v>
      </c>
      <c r="O21" s="88"/>
      <c r="P21" s="286">
        <v>32</v>
      </c>
      <c r="Q21" s="27"/>
      <c r="R21" s="27"/>
    </row>
    <row r="22" spans="4:18" ht="15">
      <c r="D22" s="35">
        <v>34</v>
      </c>
      <c r="E22" s="48" t="s">
        <v>69</v>
      </c>
      <c r="F22" s="39">
        <v>3</v>
      </c>
      <c r="G22" s="34"/>
      <c r="H22" s="45">
        <v>23</v>
      </c>
      <c r="I22" s="34"/>
      <c r="J22" s="34"/>
      <c r="K22" s="1"/>
      <c r="L22" s="45">
        <v>44</v>
      </c>
      <c r="M22" s="307" t="s">
        <v>153</v>
      </c>
      <c r="N22" s="171">
        <v>3</v>
      </c>
      <c r="O22" s="171"/>
      <c r="P22" s="45">
        <v>35</v>
      </c>
      <c r="Q22" s="27"/>
      <c r="R22" s="25"/>
    </row>
    <row r="23" spans="4:18" ht="15">
      <c r="D23" s="35">
        <v>35</v>
      </c>
      <c r="E23" s="48" t="s">
        <v>155</v>
      </c>
      <c r="F23" s="46">
        <v>3</v>
      </c>
      <c r="G23" s="46" t="s">
        <v>15</v>
      </c>
      <c r="H23" s="35">
        <v>25</v>
      </c>
      <c r="I23" s="36">
        <v>26</v>
      </c>
      <c r="J23" s="35"/>
      <c r="K23" s="1"/>
      <c r="L23" s="45">
        <v>45</v>
      </c>
      <c r="M23" s="308" t="s">
        <v>36</v>
      </c>
      <c r="N23" s="171">
        <v>3</v>
      </c>
      <c r="O23" s="171"/>
      <c r="P23" s="45">
        <v>36</v>
      </c>
      <c r="Q23" s="27"/>
      <c r="R23" s="34"/>
    </row>
    <row r="24" spans="4:18" s="23" customFormat="1" ht="15">
      <c r="D24" s="35">
        <v>36</v>
      </c>
      <c r="E24" s="48" t="s">
        <v>24</v>
      </c>
      <c r="F24" s="46">
        <v>3</v>
      </c>
      <c r="G24" s="46"/>
      <c r="H24" s="35"/>
      <c r="I24" s="36"/>
      <c r="J24" s="35">
        <v>25</v>
      </c>
      <c r="K24" s="1"/>
      <c r="L24" s="286">
        <v>46</v>
      </c>
      <c r="M24" s="291" t="s">
        <v>248</v>
      </c>
      <c r="N24" s="287"/>
      <c r="O24" s="287">
        <v>1</v>
      </c>
      <c r="P24" s="286"/>
      <c r="Q24" s="27"/>
      <c r="R24" s="34">
        <v>43</v>
      </c>
    </row>
    <row r="25" spans="4:18" ht="15">
      <c r="D25" s="34">
        <v>37</v>
      </c>
      <c r="E25" s="34" t="s">
        <v>68</v>
      </c>
      <c r="F25" s="34">
        <v>2</v>
      </c>
      <c r="G25" s="34"/>
      <c r="H25" s="34"/>
      <c r="I25" s="34"/>
      <c r="J25" s="34"/>
      <c r="K25" s="1"/>
      <c r="L25" s="35">
        <v>47</v>
      </c>
      <c r="M25" s="276" t="s">
        <v>70</v>
      </c>
      <c r="N25" s="47"/>
      <c r="O25" s="47">
        <v>1</v>
      </c>
      <c r="P25" s="35">
        <v>36</v>
      </c>
      <c r="Q25" s="27"/>
      <c r="R25" s="36">
        <v>45</v>
      </c>
    </row>
    <row r="26" spans="4:18" ht="15.75" thickBot="1">
      <c r="D26" s="34"/>
      <c r="E26" s="34"/>
      <c r="F26" s="34"/>
      <c r="G26" s="34"/>
      <c r="H26" s="34"/>
      <c r="I26" s="34"/>
      <c r="J26" s="34"/>
      <c r="K26" s="1"/>
      <c r="L26" s="35">
        <v>48</v>
      </c>
      <c r="M26" s="49" t="s">
        <v>68</v>
      </c>
      <c r="N26" s="47">
        <v>2</v>
      </c>
      <c r="O26" s="47"/>
      <c r="P26" s="25"/>
      <c r="Q26" s="25"/>
      <c r="R26" s="25"/>
    </row>
    <row r="27" spans="4:18" ht="15.75" thickTop="1">
      <c r="D27" s="394" t="s">
        <v>10</v>
      </c>
      <c r="E27" s="395"/>
      <c r="F27" s="268">
        <f>SUM(F19:F25)</f>
        <v>17</v>
      </c>
      <c r="G27" s="268">
        <f>SUM(G19:G25)</f>
        <v>1</v>
      </c>
      <c r="H27" s="269"/>
      <c r="I27" s="270"/>
      <c r="J27" s="271"/>
      <c r="K27" s="1"/>
      <c r="L27" s="461" t="s">
        <v>10</v>
      </c>
      <c r="M27" s="462"/>
      <c r="N27" s="264">
        <f>SUM(N19:N26)</f>
        <v>16</v>
      </c>
      <c r="O27" s="264">
        <f>SUM(O19:O26)</f>
        <v>2</v>
      </c>
      <c r="P27" s="265"/>
      <c r="Q27" s="266"/>
      <c r="R27" s="267"/>
    </row>
    <row r="28" spans="4:18" ht="15">
      <c r="D28" s="396"/>
      <c r="E28" s="397"/>
      <c r="F28" s="272">
        <f>G27+F27</f>
        <v>18</v>
      </c>
      <c r="G28" s="272"/>
      <c r="H28" s="273" t="s">
        <v>11</v>
      </c>
      <c r="I28" s="274"/>
      <c r="J28" s="275"/>
      <c r="K28" s="1"/>
      <c r="L28" s="463"/>
      <c r="M28" s="464"/>
      <c r="N28" s="355">
        <f>O27+N27</f>
        <v>18</v>
      </c>
      <c r="O28" s="355"/>
      <c r="P28" s="356" t="s">
        <v>11</v>
      </c>
      <c r="Q28" s="357"/>
      <c r="R28" s="358"/>
    </row>
    <row r="29" spans="4:18" ht="1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4:18" ht="15">
      <c r="D30" s="429" t="s">
        <v>37</v>
      </c>
      <c r="E30" s="429"/>
      <c r="F30" s="429"/>
      <c r="G30" s="429"/>
      <c r="H30" s="429"/>
      <c r="I30" s="429"/>
      <c r="J30" s="429"/>
      <c r="K30" s="1"/>
      <c r="L30" s="430" t="s">
        <v>40</v>
      </c>
      <c r="M30" s="431"/>
      <c r="N30" s="431"/>
      <c r="O30" s="431"/>
      <c r="P30" s="431"/>
      <c r="Q30" s="431"/>
      <c r="R30" s="432"/>
    </row>
    <row r="31" spans="4:18" ht="15">
      <c r="D31" s="440" t="s">
        <v>0</v>
      </c>
      <c r="E31" s="440" t="s">
        <v>1</v>
      </c>
      <c r="F31" s="440" t="s">
        <v>2</v>
      </c>
      <c r="G31" s="440"/>
      <c r="H31" s="440" t="s">
        <v>3</v>
      </c>
      <c r="I31" s="440" t="s">
        <v>4</v>
      </c>
      <c r="J31" s="440" t="s">
        <v>5</v>
      </c>
      <c r="K31" s="1"/>
      <c r="L31" s="441" t="s">
        <v>0</v>
      </c>
      <c r="M31" s="441" t="s">
        <v>1</v>
      </c>
      <c r="N31" s="443" t="s">
        <v>2</v>
      </c>
      <c r="O31" s="444"/>
      <c r="P31" s="441" t="s">
        <v>3</v>
      </c>
      <c r="Q31" s="441" t="s">
        <v>4</v>
      </c>
      <c r="R31" s="441" t="s">
        <v>5</v>
      </c>
    </row>
    <row r="32" spans="4:18" ht="15">
      <c r="D32" s="440"/>
      <c r="E32" s="440"/>
      <c r="F32" s="102" t="s">
        <v>7</v>
      </c>
      <c r="G32" s="102" t="s">
        <v>6</v>
      </c>
      <c r="H32" s="440"/>
      <c r="I32" s="440"/>
      <c r="J32" s="440"/>
      <c r="K32" s="1"/>
      <c r="L32" s="442"/>
      <c r="M32" s="442"/>
      <c r="N32" s="277" t="s">
        <v>7</v>
      </c>
      <c r="O32" s="277" t="s">
        <v>6</v>
      </c>
      <c r="P32" s="442"/>
      <c r="Q32" s="442"/>
      <c r="R32" s="442"/>
    </row>
    <row r="33" spans="4:18" ht="15">
      <c r="D33" s="35">
        <v>51</v>
      </c>
      <c r="E33" s="46" t="s">
        <v>39</v>
      </c>
      <c r="F33" s="46">
        <v>3</v>
      </c>
      <c r="G33" s="46"/>
      <c r="H33" s="35">
        <v>44</v>
      </c>
      <c r="I33" s="25"/>
      <c r="J33" s="25"/>
      <c r="K33" s="1"/>
      <c r="L33" s="45">
        <v>61</v>
      </c>
      <c r="M33" s="88" t="s">
        <v>255</v>
      </c>
      <c r="N33" s="88">
        <v>3</v>
      </c>
      <c r="O33" s="88"/>
      <c r="P33" s="286">
        <v>43</v>
      </c>
      <c r="Q33" s="311"/>
      <c r="R33" s="311"/>
    </row>
    <row r="34" spans="4:18" ht="15">
      <c r="D34" s="35">
        <v>52</v>
      </c>
      <c r="E34" s="46" t="s">
        <v>76</v>
      </c>
      <c r="F34" s="46">
        <v>2</v>
      </c>
      <c r="G34" s="46"/>
      <c r="H34" s="35">
        <v>42</v>
      </c>
      <c r="I34" s="1"/>
      <c r="J34" s="25"/>
      <c r="K34" s="1"/>
      <c r="L34" s="45">
        <v>62</v>
      </c>
      <c r="M34" s="295" t="s">
        <v>79</v>
      </c>
      <c r="N34" s="171"/>
      <c r="O34" s="171">
        <v>1</v>
      </c>
      <c r="P34" s="315">
        <v>54</v>
      </c>
      <c r="Q34" s="311"/>
      <c r="R34" s="311"/>
    </row>
    <row r="35" spans="4:18" ht="15">
      <c r="D35" s="35">
        <v>53</v>
      </c>
      <c r="E35" s="46" t="s">
        <v>154</v>
      </c>
      <c r="F35" s="46">
        <v>3</v>
      </c>
      <c r="G35" s="46"/>
      <c r="H35" s="35">
        <v>35</v>
      </c>
      <c r="I35" s="27"/>
      <c r="J35" s="25"/>
      <c r="K35" s="1"/>
      <c r="L35" s="45">
        <v>63</v>
      </c>
      <c r="M35" s="171" t="s">
        <v>149</v>
      </c>
      <c r="N35" s="171">
        <v>3</v>
      </c>
      <c r="O35" s="171"/>
      <c r="P35" s="45">
        <v>35</v>
      </c>
      <c r="Q35" s="316"/>
      <c r="R35" s="311"/>
    </row>
    <row r="36" spans="4:18" ht="15">
      <c r="D36" s="45">
        <v>54</v>
      </c>
      <c r="E36" s="295" t="s">
        <v>74</v>
      </c>
      <c r="F36" s="309">
        <v>3</v>
      </c>
      <c r="G36" s="309"/>
      <c r="H36" s="310">
        <v>45</v>
      </c>
      <c r="I36" s="309"/>
      <c r="J36" s="309"/>
      <c r="K36" s="1"/>
      <c r="L36" s="45">
        <v>64</v>
      </c>
      <c r="M36" s="317" t="s">
        <v>38</v>
      </c>
      <c r="N36" s="171">
        <v>3</v>
      </c>
      <c r="O36" s="171"/>
      <c r="P36" s="310">
        <v>55</v>
      </c>
      <c r="Q36" s="311"/>
      <c r="R36" s="316"/>
    </row>
    <row r="37" spans="4:18" ht="15">
      <c r="D37" s="45">
        <v>55</v>
      </c>
      <c r="E37" s="295" t="s">
        <v>151</v>
      </c>
      <c r="F37" s="171">
        <v>3</v>
      </c>
      <c r="G37" s="171"/>
      <c r="H37" s="310">
        <v>45</v>
      </c>
      <c r="I37" s="45">
        <v>35</v>
      </c>
      <c r="J37" s="311"/>
      <c r="K37" s="1"/>
      <c r="L37" s="286">
        <v>65</v>
      </c>
      <c r="M37" s="296" t="s">
        <v>250</v>
      </c>
      <c r="N37" s="287"/>
      <c r="O37" s="287">
        <v>1</v>
      </c>
      <c r="P37" s="292">
        <v>56</v>
      </c>
      <c r="Q37" s="289"/>
      <c r="R37" s="286">
        <v>61</v>
      </c>
    </row>
    <row r="38" spans="4:18" ht="15">
      <c r="D38" s="286">
        <v>56</v>
      </c>
      <c r="E38" s="287" t="s">
        <v>170</v>
      </c>
      <c r="F38" s="287">
        <v>3</v>
      </c>
      <c r="G38" s="287"/>
      <c r="H38" s="288">
        <v>45</v>
      </c>
      <c r="I38" s="312"/>
      <c r="J38" s="311"/>
      <c r="K38" s="1"/>
      <c r="L38" s="45">
        <v>66</v>
      </c>
      <c r="M38" s="171" t="s">
        <v>150</v>
      </c>
      <c r="N38" s="171"/>
      <c r="O38" s="171">
        <v>1</v>
      </c>
      <c r="P38" s="45"/>
      <c r="Q38" s="311"/>
      <c r="R38" s="310">
        <v>55</v>
      </c>
    </row>
    <row r="39" spans="4:18" ht="15.75" thickBot="1">
      <c r="D39" s="45">
        <v>57</v>
      </c>
      <c r="E39" s="295" t="s">
        <v>68</v>
      </c>
      <c r="F39" s="295">
        <v>2</v>
      </c>
      <c r="G39" s="295"/>
      <c r="H39" s="313"/>
      <c r="I39" s="312"/>
      <c r="J39" s="314"/>
      <c r="K39" s="1"/>
      <c r="L39" s="45">
        <v>67</v>
      </c>
      <c r="M39" s="295" t="s">
        <v>77</v>
      </c>
      <c r="N39" s="295">
        <v>3</v>
      </c>
      <c r="O39" s="295"/>
      <c r="P39" s="445" t="s">
        <v>227</v>
      </c>
      <c r="Q39" s="446"/>
      <c r="R39" s="447"/>
    </row>
    <row r="40" spans="4:18" ht="16.5" thickBot="1" thickTop="1">
      <c r="D40" s="457" t="s">
        <v>10</v>
      </c>
      <c r="E40" s="458"/>
      <c r="F40" s="103">
        <f>SUM(F33:F39)</f>
        <v>19</v>
      </c>
      <c r="G40" s="103">
        <f>SUM(G33:G39)</f>
        <v>0</v>
      </c>
      <c r="H40" s="104"/>
      <c r="I40" s="105"/>
      <c r="J40" s="106"/>
      <c r="K40" s="1"/>
      <c r="L40" s="35">
        <v>68</v>
      </c>
      <c r="M40" s="47" t="s">
        <v>68</v>
      </c>
      <c r="N40" s="47">
        <v>2</v>
      </c>
      <c r="O40" s="47"/>
      <c r="P40" s="4"/>
      <c r="Q40" s="8"/>
      <c r="R40" s="8"/>
    </row>
    <row r="41" spans="4:18" ht="15.75" thickTop="1">
      <c r="D41" s="459"/>
      <c r="E41" s="460"/>
      <c r="F41" s="440">
        <f>G40+F40</f>
        <v>19</v>
      </c>
      <c r="G41" s="440"/>
      <c r="H41" s="448" t="s">
        <v>11</v>
      </c>
      <c r="I41" s="449"/>
      <c r="J41" s="450"/>
      <c r="K41" s="1"/>
      <c r="L41" s="402" t="s">
        <v>10</v>
      </c>
      <c r="M41" s="403"/>
      <c r="N41" s="107">
        <f>SUM(N33:N40)</f>
        <v>14</v>
      </c>
      <c r="O41" s="107">
        <f>SUM(O33:O40)</f>
        <v>3</v>
      </c>
      <c r="P41" s="108"/>
      <c r="Q41" s="109"/>
      <c r="R41" s="110"/>
    </row>
    <row r="42" spans="4:18" ht="15">
      <c r="D42" s="1"/>
      <c r="E42" s="1"/>
      <c r="F42" s="1"/>
      <c r="G42" s="1"/>
      <c r="H42" s="1"/>
      <c r="I42" s="1"/>
      <c r="J42" s="1"/>
      <c r="K42" s="1"/>
      <c r="L42" s="404"/>
      <c r="M42" s="405"/>
      <c r="N42" s="348">
        <f>O41+N41</f>
        <v>17</v>
      </c>
      <c r="O42" s="348"/>
      <c r="P42" s="352" t="s">
        <v>11</v>
      </c>
      <c r="Q42" s="353"/>
      <c r="R42" s="354"/>
    </row>
    <row r="43" spans="4:18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4:18" ht="15">
      <c r="D44" s="413" t="s">
        <v>41</v>
      </c>
      <c r="E44" s="414"/>
      <c r="F44" s="414"/>
      <c r="G44" s="414"/>
      <c r="H44" s="414"/>
      <c r="I44" s="414"/>
      <c r="J44" s="415"/>
      <c r="K44" s="1"/>
      <c r="L44" s="454" t="s">
        <v>44</v>
      </c>
      <c r="M44" s="455"/>
      <c r="N44" s="455"/>
      <c r="O44" s="455"/>
      <c r="P44" s="455"/>
      <c r="Q44" s="455"/>
      <c r="R44" s="456"/>
    </row>
    <row r="45" spans="4:18" ht="15">
      <c r="D45" s="321" t="s">
        <v>0</v>
      </c>
      <c r="E45" s="321" t="s">
        <v>1</v>
      </c>
      <c r="F45" s="321" t="s">
        <v>2</v>
      </c>
      <c r="G45" s="321"/>
      <c r="H45" s="321" t="s">
        <v>3</v>
      </c>
      <c r="I45" s="321" t="s">
        <v>4</v>
      </c>
      <c r="J45" s="321" t="s">
        <v>5</v>
      </c>
      <c r="K45" s="1"/>
      <c r="L45" s="451" t="s">
        <v>0</v>
      </c>
      <c r="M45" s="451" t="s">
        <v>1</v>
      </c>
      <c r="N45" s="451" t="s">
        <v>2</v>
      </c>
      <c r="O45" s="451"/>
      <c r="P45" s="451" t="s">
        <v>3</v>
      </c>
      <c r="Q45" s="451" t="s">
        <v>4</v>
      </c>
      <c r="R45" s="451" t="s">
        <v>5</v>
      </c>
    </row>
    <row r="46" spans="4:18" ht="15">
      <c r="D46" s="321"/>
      <c r="E46" s="321"/>
      <c r="F46" s="101" t="s">
        <v>7</v>
      </c>
      <c r="G46" s="101" t="s">
        <v>6</v>
      </c>
      <c r="H46" s="321"/>
      <c r="I46" s="321"/>
      <c r="J46" s="321"/>
      <c r="K46" s="1"/>
      <c r="L46" s="451"/>
      <c r="M46" s="451"/>
      <c r="N46" s="278" t="s">
        <v>7</v>
      </c>
      <c r="O46" s="278" t="s">
        <v>6</v>
      </c>
      <c r="P46" s="451"/>
      <c r="Q46" s="451"/>
      <c r="R46" s="451"/>
    </row>
    <row r="47" spans="4:18" ht="15">
      <c r="D47" s="35">
        <v>71</v>
      </c>
      <c r="E47" s="47" t="s">
        <v>43</v>
      </c>
      <c r="F47" s="46">
        <v>3</v>
      </c>
      <c r="G47" s="46"/>
      <c r="H47" s="35"/>
      <c r="I47" s="25"/>
      <c r="J47" s="25"/>
      <c r="K47" s="1"/>
      <c r="L47" s="35">
        <v>81</v>
      </c>
      <c r="M47" s="47" t="s">
        <v>45</v>
      </c>
      <c r="N47" s="46"/>
      <c r="O47" s="46">
        <v>1</v>
      </c>
      <c r="P47" s="370" t="s">
        <v>82</v>
      </c>
      <c r="Q47" s="371"/>
      <c r="R47" s="25"/>
    </row>
    <row r="48" spans="4:18" ht="15">
      <c r="D48" s="35">
        <v>72</v>
      </c>
      <c r="E48" s="47" t="s">
        <v>85</v>
      </c>
      <c r="F48" s="47"/>
      <c r="G48" s="47">
        <v>1</v>
      </c>
      <c r="H48" s="4"/>
      <c r="I48" s="4"/>
      <c r="J48" s="4"/>
      <c r="K48" s="1"/>
      <c r="L48" s="45">
        <v>82</v>
      </c>
      <c r="M48" s="295" t="s">
        <v>244</v>
      </c>
      <c r="N48" s="171"/>
      <c r="O48" s="171">
        <v>3</v>
      </c>
      <c r="P48" s="452" t="s">
        <v>87</v>
      </c>
      <c r="Q48" s="453"/>
      <c r="R48" s="25"/>
    </row>
    <row r="49" spans="4:18" ht="15">
      <c r="D49" s="35">
        <v>73</v>
      </c>
      <c r="E49" s="319" t="s">
        <v>259</v>
      </c>
      <c r="F49" s="320"/>
      <c r="G49" s="320"/>
      <c r="H49" s="320"/>
      <c r="I49" s="320"/>
      <c r="J49" s="318"/>
      <c r="K49" s="1"/>
      <c r="L49" s="35">
        <v>83</v>
      </c>
      <c r="M49" s="88" t="s">
        <v>247</v>
      </c>
      <c r="N49" s="88">
        <v>3</v>
      </c>
      <c r="O49" s="88"/>
      <c r="P49" s="288">
        <v>41</v>
      </c>
      <c r="Q49" s="289"/>
      <c r="R49" s="286"/>
    </row>
    <row r="50" spans="4:18" ht="15">
      <c r="D50" s="35">
        <v>74</v>
      </c>
      <c r="E50" s="88" t="s">
        <v>246</v>
      </c>
      <c r="F50" s="88">
        <v>3</v>
      </c>
      <c r="G50" s="88"/>
      <c r="H50" s="286">
        <v>41</v>
      </c>
      <c r="I50" s="294" t="s">
        <v>256</v>
      </c>
      <c r="J50" s="35"/>
      <c r="K50" s="1"/>
      <c r="L50" s="35">
        <v>84</v>
      </c>
      <c r="M50" s="47" t="s">
        <v>86</v>
      </c>
      <c r="N50" s="46"/>
      <c r="O50" s="46">
        <v>1</v>
      </c>
      <c r="P50" s="22"/>
      <c r="Q50" s="22"/>
      <c r="R50" s="27"/>
    </row>
    <row r="51" spans="4:18" ht="15">
      <c r="D51" s="35">
        <v>75</v>
      </c>
      <c r="E51" s="34" t="s">
        <v>78</v>
      </c>
      <c r="F51" s="46"/>
      <c r="G51" s="46">
        <v>1</v>
      </c>
      <c r="H51" s="35"/>
      <c r="I51" s="25"/>
      <c r="J51" s="35">
        <v>64</v>
      </c>
      <c r="K51" s="1"/>
      <c r="L51" s="35">
        <v>85</v>
      </c>
      <c r="M51" s="46" t="s">
        <v>81</v>
      </c>
      <c r="N51" s="47">
        <v>3</v>
      </c>
      <c r="O51" s="47"/>
      <c r="P51" s="372" t="s">
        <v>227</v>
      </c>
      <c r="Q51" s="373"/>
      <c r="R51" s="374"/>
    </row>
    <row r="52" spans="4:18" ht="15">
      <c r="D52" s="35">
        <v>76</v>
      </c>
      <c r="E52" s="88" t="s">
        <v>249</v>
      </c>
      <c r="F52" s="88"/>
      <c r="G52" s="88">
        <v>1</v>
      </c>
      <c r="H52" s="293">
        <v>61</v>
      </c>
      <c r="I52" s="25"/>
      <c r="J52" s="25"/>
      <c r="K52" s="1"/>
      <c r="L52" s="35">
        <v>86</v>
      </c>
      <c r="M52" s="46" t="s">
        <v>84</v>
      </c>
      <c r="N52" s="46">
        <v>3</v>
      </c>
      <c r="O52" s="46"/>
      <c r="P52" s="372" t="s">
        <v>227</v>
      </c>
      <c r="Q52" s="373"/>
      <c r="R52" s="374"/>
    </row>
    <row r="53" spans="4:18" ht="15.75" thickBot="1">
      <c r="D53" s="35">
        <v>77</v>
      </c>
      <c r="E53" s="47" t="s">
        <v>80</v>
      </c>
      <c r="F53" s="47">
        <v>3</v>
      </c>
      <c r="G53" s="47"/>
      <c r="H53" s="372" t="s">
        <v>227</v>
      </c>
      <c r="I53" s="373"/>
      <c r="J53" s="374"/>
      <c r="K53" s="1"/>
      <c r="L53" s="35">
        <v>87</v>
      </c>
      <c r="M53" s="46" t="s">
        <v>83</v>
      </c>
      <c r="N53" s="47">
        <v>2</v>
      </c>
      <c r="O53" s="47"/>
      <c r="P53" s="370" t="s">
        <v>119</v>
      </c>
      <c r="Q53" s="371"/>
      <c r="R53" s="25"/>
    </row>
    <row r="54" spans="4:18" ht="16.5" thickBot="1" thickTop="1">
      <c r="D54" s="35"/>
      <c r="E54" s="47" t="s">
        <v>68</v>
      </c>
      <c r="F54" s="47">
        <v>2</v>
      </c>
      <c r="G54" s="47"/>
      <c r="H54" s="4"/>
      <c r="I54" s="4"/>
      <c r="J54" s="25"/>
      <c r="K54" s="1"/>
      <c r="L54" s="465" t="s">
        <v>10</v>
      </c>
      <c r="M54" s="466"/>
      <c r="N54" s="279">
        <f>SUM(N47:N53)</f>
        <v>11</v>
      </c>
      <c r="O54" s="279">
        <f>SUM(O47:O53)</f>
        <v>5</v>
      </c>
      <c r="P54" s="280"/>
      <c r="Q54" s="281"/>
      <c r="R54" s="282"/>
    </row>
    <row r="55" spans="4:18" ht="15.75" thickTop="1">
      <c r="D55" s="376" t="s">
        <v>10</v>
      </c>
      <c r="E55" s="377"/>
      <c r="F55" s="97">
        <f>SUM(F47:F54)</f>
        <v>11</v>
      </c>
      <c r="G55" s="97">
        <f>SUM(G47:G54)</f>
        <v>3</v>
      </c>
      <c r="H55" s="98"/>
      <c r="I55" s="99"/>
      <c r="J55" s="100"/>
      <c r="K55" s="1"/>
      <c r="L55" s="467"/>
      <c r="M55" s="468"/>
      <c r="N55" s="278">
        <f>O54+N54</f>
        <v>16</v>
      </c>
      <c r="O55" s="278"/>
      <c r="P55" s="283" t="s">
        <v>11</v>
      </c>
      <c r="Q55" s="284"/>
      <c r="R55" s="285"/>
    </row>
    <row r="56" spans="4:10" ht="15">
      <c r="D56" s="378"/>
      <c r="E56" s="379"/>
      <c r="F56" s="321">
        <f>G55+F55</f>
        <v>14</v>
      </c>
      <c r="G56" s="321"/>
      <c r="H56" s="326" t="s">
        <v>11</v>
      </c>
      <c r="I56" s="327"/>
      <c r="J56" s="328"/>
    </row>
    <row r="58" spans="4:17" ht="15">
      <c r="D58" s="375" t="s">
        <v>196</v>
      </c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</row>
    <row r="59" spans="4:17" ht="15"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</row>
  </sheetData>
  <sheetProtection/>
  <mergeCells count="78">
    <mergeCell ref="D55:E56"/>
    <mergeCell ref="L44:R44"/>
    <mergeCell ref="L41:M42"/>
    <mergeCell ref="D40:E41"/>
    <mergeCell ref="D27:E28"/>
    <mergeCell ref="L27:M28"/>
    <mergeCell ref="L54:M55"/>
    <mergeCell ref="P51:R51"/>
    <mergeCell ref="H53:J53"/>
    <mergeCell ref="P52:R52"/>
    <mergeCell ref="P53:Q53"/>
    <mergeCell ref="F56:G56"/>
    <mergeCell ref="H56:J56"/>
    <mergeCell ref="N45:O45"/>
    <mergeCell ref="P45:P46"/>
    <mergeCell ref="Q45:Q46"/>
    <mergeCell ref="L45:L46"/>
    <mergeCell ref="M45:M46"/>
    <mergeCell ref="P47:Q47"/>
    <mergeCell ref="P48:Q48"/>
    <mergeCell ref="D45:D46"/>
    <mergeCell ref="E45:E46"/>
    <mergeCell ref="F45:G45"/>
    <mergeCell ref="H45:H46"/>
    <mergeCell ref="I45:I46"/>
    <mergeCell ref="J45:J46"/>
    <mergeCell ref="P39:R39"/>
    <mergeCell ref="F41:G41"/>
    <mergeCell ref="H41:J41"/>
    <mergeCell ref="N42:O42"/>
    <mergeCell ref="P42:R42"/>
    <mergeCell ref="R45:R46"/>
    <mergeCell ref="L31:L32"/>
    <mergeCell ref="M31:M32"/>
    <mergeCell ref="N31:O31"/>
    <mergeCell ref="P31:P32"/>
    <mergeCell ref="Q31:Q32"/>
    <mergeCell ref="R31:R32"/>
    <mergeCell ref="D31:D32"/>
    <mergeCell ref="E31:E32"/>
    <mergeCell ref="F31:G31"/>
    <mergeCell ref="H31:H32"/>
    <mergeCell ref="I31:I32"/>
    <mergeCell ref="J31:J32"/>
    <mergeCell ref="D30:J30"/>
    <mergeCell ref="L30:R30"/>
    <mergeCell ref="D16:J16"/>
    <mergeCell ref="L16:R16"/>
    <mergeCell ref="D17:D18"/>
    <mergeCell ref="E17:E18"/>
    <mergeCell ref="L17:L18"/>
    <mergeCell ref="M17:M18"/>
    <mergeCell ref="N14:O14"/>
    <mergeCell ref="P14:R14"/>
    <mergeCell ref="J4:J5"/>
    <mergeCell ref="L4:L5"/>
    <mergeCell ref="N28:O28"/>
    <mergeCell ref="P28:R28"/>
    <mergeCell ref="P4:P5"/>
    <mergeCell ref="Q4:Q5"/>
    <mergeCell ref="D58:Q59"/>
    <mergeCell ref="D44:J44"/>
    <mergeCell ref="R4:R5"/>
    <mergeCell ref="H13:J13"/>
    <mergeCell ref="D14:E14"/>
    <mergeCell ref="F14:G14"/>
    <mergeCell ref="H14:J14"/>
    <mergeCell ref="L14:M14"/>
    <mergeCell ref="H1:M1"/>
    <mergeCell ref="D3:J3"/>
    <mergeCell ref="L3:R3"/>
    <mergeCell ref="D4:D5"/>
    <mergeCell ref="E4:E5"/>
    <mergeCell ref="F4:G4"/>
    <mergeCell ref="H4:H5"/>
    <mergeCell ref="I4:I5"/>
    <mergeCell ref="M4:M5"/>
    <mergeCell ref="N4:O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G2:M15"/>
  <sheetViews>
    <sheetView rightToLeft="1" zoomScalePageLayoutView="0" workbookViewId="0" topLeftCell="G1">
      <selection activeCell="G2" sqref="G2:M2"/>
    </sheetView>
  </sheetViews>
  <sheetFormatPr defaultColWidth="9.140625" defaultRowHeight="15"/>
  <cols>
    <col min="6" max="6" width="3.8515625" style="0" customWidth="1"/>
    <col min="7" max="7" width="4.7109375" style="0" customWidth="1"/>
    <col min="8" max="8" width="36.7109375" style="0" customWidth="1"/>
    <col min="9" max="9" width="6.7109375" style="0" customWidth="1"/>
    <col min="10" max="10" width="5.7109375" style="0" customWidth="1"/>
    <col min="11" max="11" width="25.421875" style="0" customWidth="1"/>
    <col min="12" max="12" width="15.57421875" style="0" customWidth="1"/>
    <col min="13" max="13" width="16.140625" style="0" customWidth="1"/>
  </cols>
  <sheetData>
    <row r="2" spans="7:13" ht="18.75">
      <c r="G2" s="469" t="s">
        <v>253</v>
      </c>
      <c r="H2" s="470"/>
      <c r="I2" s="470"/>
      <c r="J2" s="470"/>
      <c r="K2" s="470"/>
      <c r="L2" s="470"/>
      <c r="M2" s="470"/>
    </row>
    <row r="3" spans="7:13" ht="18.75">
      <c r="G3" s="63" t="s">
        <v>0</v>
      </c>
      <c r="H3" s="64" t="s">
        <v>1</v>
      </c>
      <c r="I3" s="471" t="s">
        <v>2</v>
      </c>
      <c r="J3" s="472"/>
      <c r="K3" s="65" t="s">
        <v>3</v>
      </c>
      <c r="L3" s="65" t="s">
        <v>4</v>
      </c>
      <c r="M3" s="65" t="s">
        <v>5</v>
      </c>
    </row>
    <row r="4" spans="7:13" ht="18">
      <c r="G4" s="66"/>
      <c r="H4" s="66"/>
      <c r="I4" s="67" t="s">
        <v>7</v>
      </c>
      <c r="J4" s="67" t="s">
        <v>6</v>
      </c>
      <c r="K4" s="68"/>
      <c r="L4" s="67"/>
      <c r="M4" s="67"/>
    </row>
    <row r="5" spans="7:13" ht="18.75">
      <c r="G5" s="53" t="s">
        <v>48</v>
      </c>
      <c r="H5" s="83" t="s">
        <v>245</v>
      </c>
      <c r="I5" s="51">
        <v>3</v>
      </c>
      <c r="J5" s="51"/>
      <c r="K5" s="54" t="s">
        <v>66</v>
      </c>
      <c r="L5" s="53"/>
      <c r="M5" s="53"/>
    </row>
    <row r="6" spans="7:13" ht="18.75">
      <c r="G6" s="53" t="s">
        <v>49</v>
      </c>
      <c r="H6" s="83" t="s">
        <v>231</v>
      </c>
      <c r="I6" s="51">
        <v>3</v>
      </c>
      <c r="J6" s="51"/>
      <c r="K6" s="54" t="s">
        <v>245</v>
      </c>
      <c r="M6" s="53"/>
    </row>
    <row r="7" spans="7:13" ht="18.75">
      <c r="G7" s="53" t="s">
        <v>50</v>
      </c>
      <c r="H7" s="83" t="s">
        <v>246</v>
      </c>
      <c r="I7" s="51">
        <v>3</v>
      </c>
      <c r="J7" s="51"/>
      <c r="K7" s="54" t="s">
        <v>180</v>
      </c>
      <c r="L7" s="85" t="s">
        <v>251</v>
      </c>
      <c r="M7" s="53"/>
    </row>
    <row r="8" spans="7:13" ht="18.75">
      <c r="G8" s="53" t="s">
        <v>51</v>
      </c>
      <c r="H8" s="83" t="s">
        <v>247</v>
      </c>
      <c r="I8" s="51">
        <v>3</v>
      </c>
      <c r="J8" s="51"/>
      <c r="K8" s="54" t="s">
        <v>251</v>
      </c>
      <c r="L8" s="53"/>
      <c r="M8" s="58"/>
    </row>
    <row r="9" spans="7:13" ht="18.75">
      <c r="G9" s="59" t="s">
        <v>52</v>
      </c>
      <c r="H9" s="83" t="s">
        <v>248</v>
      </c>
      <c r="I9" s="60"/>
      <c r="J9" s="50">
        <v>1</v>
      </c>
      <c r="K9" s="54"/>
      <c r="L9" s="53"/>
      <c r="M9" s="86" t="s">
        <v>245</v>
      </c>
    </row>
    <row r="10" spans="7:13" s="23" customFormat="1" ht="18.75">
      <c r="G10" s="59" t="s">
        <v>53</v>
      </c>
      <c r="H10" s="84" t="s">
        <v>249</v>
      </c>
      <c r="I10" s="60"/>
      <c r="J10" s="50">
        <v>1</v>
      </c>
      <c r="K10" s="54" t="s">
        <v>231</v>
      </c>
      <c r="L10" s="53"/>
      <c r="M10" s="85"/>
    </row>
    <row r="11" spans="7:13" s="23" customFormat="1" ht="18.75">
      <c r="G11" s="59" t="s">
        <v>54</v>
      </c>
      <c r="H11" s="84" t="s">
        <v>250</v>
      </c>
      <c r="I11" s="60"/>
      <c r="J11" s="50">
        <v>1</v>
      </c>
      <c r="K11" s="54" t="s">
        <v>252</v>
      </c>
      <c r="L11" s="53"/>
      <c r="M11" s="85" t="s">
        <v>231</v>
      </c>
    </row>
    <row r="12" spans="7:13" ht="18.75">
      <c r="G12" s="59" t="s">
        <v>55</v>
      </c>
      <c r="H12" s="84" t="s">
        <v>193</v>
      </c>
      <c r="I12" s="60"/>
      <c r="J12" s="50">
        <v>1</v>
      </c>
      <c r="K12" s="54" t="s">
        <v>194</v>
      </c>
      <c r="L12" s="53"/>
      <c r="M12" s="55"/>
    </row>
    <row r="13" spans="7:13" ht="19.5" thickBot="1">
      <c r="G13" s="59" t="s">
        <v>57</v>
      </c>
      <c r="H13" s="84" t="s">
        <v>244</v>
      </c>
      <c r="I13" s="61"/>
      <c r="J13" s="50">
        <v>3</v>
      </c>
      <c r="K13" s="54" t="s">
        <v>195</v>
      </c>
      <c r="L13" s="53"/>
      <c r="M13" s="55"/>
    </row>
    <row r="14" spans="7:13" ht="19.5" thickTop="1">
      <c r="G14" s="76"/>
      <c r="H14" s="76"/>
      <c r="I14" s="76">
        <f>SUM(I5:I13)</f>
        <v>12</v>
      </c>
      <c r="J14" s="76">
        <f>SUM(J5:J13)</f>
        <v>7</v>
      </c>
      <c r="K14" s="77"/>
      <c r="L14" s="79"/>
      <c r="M14" s="80"/>
    </row>
    <row r="15" spans="7:13" ht="18.75">
      <c r="G15" s="473" t="s">
        <v>10</v>
      </c>
      <c r="H15" s="474"/>
      <c r="I15" s="63">
        <f>SUM(I14:J14)</f>
        <v>19</v>
      </c>
      <c r="J15" s="63"/>
      <c r="K15" s="78" t="s">
        <v>11</v>
      </c>
      <c r="L15" s="81"/>
      <c r="M15" s="82"/>
    </row>
  </sheetData>
  <sheetProtection/>
  <mergeCells count="3">
    <mergeCell ref="G2:M2"/>
    <mergeCell ref="I3:J3"/>
    <mergeCell ref="G15:H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94"/>
  <sheetViews>
    <sheetView rightToLeft="1" zoomScalePageLayoutView="0" workbookViewId="0" topLeftCell="A83">
      <selection activeCell="F76" sqref="F76"/>
    </sheetView>
  </sheetViews>
  <sheetFormatPr defaultColWidth="9.140625" defaultRowHeight="15"/>
  <cols>
    <col min="1" max="2" width="9.140625" style="160" customWidth="1"/>
    <col min="3" max="3" width="42.140625" style="190" customWidth="1"/>
    <col min="4" max="4" width="5.421875" style="160" customWidth="1"/>
    <col min="5" max="5" width="4.8515625" style="160" customWidth="1"/>
    <col min="6" max="6" width="21.28125" style="160" customWidth="1"/>
    <col min="7" max="7" width="16.140625" style="160" customWidth="1"/>
    <col min="8" max="8" width="12.421875" style="160" customWidth="1"/>
    <col min="9" max="16384" width="9.140625" style="160" customWidth="1"/>
  </cols>
  <sheetData>
    <row r="1" ht="15.75"/>
    <row r="2" ht="15.75"/>
    <row r="3" spans="2:8" ht="15.75">
      <c r="B3" s="475" t="s">
        <v>197</v>
      </c>
      <c r="C3" s="476"/>
      <c r="D3" s="476"/>
      <c r="E3" s="476"/>
      <c r="F3" s="476"/>
      <c r="G3" s="476"/>
      <c r="H3" s="476"/>
    </row>
    <row r="4" spans="2:8" ht="15.75">
      <c r="B4" s="63" t="s">
        <v>0</v>
      </c>
      <c r="C4" s="64" t="s">
        <v>1</v>
      </c>
      <c r="D4" s="471" t="s">
        <v>2</v>
      </c>
      <c r="E4" s="472"/>
      <c r="F4" s="65" t="s">
        <v>3</v>
      </c>
      <c r="G4" s="65" t="s">
        <v>4</v>
      </c>
      <c r="H4" s="65" t="s">
        <v>5</v>
      </c>
    </row>
    <row r="5" spans="2:8" ht="15.75">
      <c r="B5" s="50"/>
      <c r="C5" s="179"/>
      <c r="D5" s="51" t="s">
        <v>7</v>
      </c>
      <c r="E5" s="51" t="s">
        <v>6</v>
      </c>
      <c r="F5" s="51"/>
      <c r="G5" s="51"/>
      <c r="H5" s="51"/>
    </row>
    <row r="6" spans="2:8" ht="15.75">
      <c r="B6" s="69">
        <v>1</v>
      </c>
      <c r="C6" s="83" t="s">
        <v>116</v>
      </c>
      <c r="D6" s="51">
        <v>3</v>
      </c>
      <c r="E6" s="51"/>
      <c r="F6" s="122">
        <v>56</v>
      </c>
      <c r="G6" s="53"/>
      <c r="H6" s="53"/>
    </row>
    <row r="7" spans="2:8" ht="15.75">
      <c r="B7" s="69">
        <v>2</v>
      </c>
      <c r="C7" s="83" t="s">
        <v>117</v>
      </c>
      <c r="D7" s="51">
        <v>3</v>
      </c>
      <c r="E7" s="51"/>
      <c r="F7" s="122">
        <v>56</v>
      </c>
      <c r="G7" s="53"/>
      <c r="H7" s="53"/>
    </row>
    <row r="8" spans="2:8" ht="15.75">
      <c r="B8" s="69">
        <v>3</v>
      </c>
      <c r="C8" s="83" t="s">
        <v>118</v>
      </c>
      <c r="D8" s="51">
        <v>3</v>
      </c>
      <c r="E8" s="51"/>
      <c r="F8" s="122">
        <v>56</v>
      </c>
      <c r="G8" s="53"/>
      <c r="H8" s="55"/>
    </row>
    <row r="9" spans="2:8" ht="16.5" thickBot="1">
      <c r="B9" s="69">
        <v>4</v>
      </c>
      <c r="C9" s="83" t="s">
        <v>156</v>
      </c>
      <c r="D9" s="51">
        <v>3</v>
      </c>
      <c r="E9" s="51"/>
      <c r="F9" s="70">
        <v>26</v>
      </c>
      <c r="G9" s="53"/>
      <c r="H9" s="55"/>
    </row>
    <row r="10" spans="2:8" ht="16.5" thickTop="1">
      <c r="B10" s="76"/>
      <c r="C10" s="76"/>
      <c r="D10" s="76">
        <f>SUM(D6:D9)</f>
        <v>12</v>
      </c>
      <c r="E10" s="76">
        <f>SUM(E6:E9)</f>
        <v>0</v>
      </c>
      <c r="F10" s="77"/>
      <c r="G10" s="79"/>
      <c r="H10" s="73"/>
    </row>
    <row r="11" spans="2:8" ht="15.75">
      <c r="B11" s="473" t="s">
        <v>10</v>
      </c>
      <c r="C11" s="474"/>
      <c r="D11" s="63">
        <f>E10+D10</f>
        <v>12</v>
      </c>
      <c r="E11" s="63"/>
      <c r="F11" s="78" t="s">
        <v>11</v>
      </c>
      <c r="G11" s="81"/>
      <c r="H11" s="75"/>
    </row>
    <row r="12" ht="15.75"/>
    <row r="13" ht="15.75"/>
    <row r="14" spans="2:8" ht="15.75">
      <c r="B14" s="477" t="s">
        <v>198</v>
      </c>
      <c r="C14" s="478"/>
      <c r="D14" s="478"/>
      <c r="E14" s="478"/>
      <c r="F14" s="478"/>
      <c r="G14" s="478"/>
      <c r="H14" s="478"/>
    </row>
    <row r="15" spans="2:8" ht="15.75">
      <c r="B15" s="112" t="s">
        <v>0</v>
      </c>
      <c r="C15" s="113" t="s">
        <v>1</v>
      </c>
      <c r="D15" s="479" t="s">
        <v>2</v>
      </c>
      <c r="E15" s="480"/>
      <c r="F15" s="114" t="s">
        <v>3</v>
      </c>
      <c r="G15" s="114" t="s">
        <v>4</v>
      </c>
      <c r="H15" s="114" t="s">
        <v>5</v>
      </c>
    </row>
    <row r="16" spans="2:8" ht="15.75">
      <c r="B16" s="50"/>
      <c r="C16" s="179"/>
      <c r="D16" s="51" t="s">
        <v>7</v>
      </c>
      <c r="E16" s="51" t="s">
        <v>6</v>
      </c>
      <c r="F16" s="51"/>
      <c r="G16" s="51"/>
      <c r="H16" s="51"/>
    </row>
    <row r="17" spans="2:8" ht="15.75">
      <c r="B17" s="69">
        <v>1</v>
      </c>
      <c r="C17" s="83" t="s">
        <v>199</v>
      </c>
      <c r="D17" s="51">
        <v>3</v>
      </c>
      <c r="E17" s="51"/>
      <c r="F17" s="69">
        <v>26</v>
      </c>
      <c r="G17" s="53"/>
      <c r="H17" s="53"/>
    </row>
    <row r="18" spans="2:8" ht="15.75">
      <c r="B18" s="69">
        <v>2</v>
      </c>
      <c r="C18" s="83" t="s">
        <v>238</v>
      </c>
      <c r="D18" s="51">
        <v>3</v>
      </c>
      <c r="E18" s="51"/>
      <c r="F18" s="69" t="s">
        <v>239</v>
      </c>
      <c r="G18" s="53"/>
      <c r="H18" s="53"/>
    </row>
    <row r="19" spans="2:8" ht="15.75">
      <c r="B19" s="69">
        <v>3</v>
      </c>
      <c r="C19" s="83" t="s">
        <v>200</v>
      </c>
      <c r="D19" s="51">
        <v>3</v>
      </c>
      <c r="E19" s="51"/>
      <c r="F19" s="69">
        <v>34</v>
      </c>
      <c r="G19" s="69">
        <v>41</v>
      </c>
      <c r="H19" s="55"/>
    </row>
    <row r="20" spans="2:8" ht="16.5" thickBot="1">
      <c r="B20" s="69">
        <v>4</v>
      </c>
      <c r="C20" s="83" t="s">
        <v>201</v>
      </c>
      <c r="D20" s="51">
        <v>3</v>
      </c>
      <c r="E20" s="51"/>
      <c r="F20" s="69">
        <v>41</v>
      </c>
      <c r="G20" s="53"/>
      <c r="H20" s="55"/>
    </row>
    <row r="21" spans="2:8" ht="16.5" thickTop="1">
      <c r="B21" s="115"/>
      <c r="C21" s="115"/>
      <c r="D21" s="115">
        <f>SUM(D17:D20)</f>
        <v>12</v>
      </c>
      <c r="E21" s="115">
        <f>SUM(E17:E20)</f>
        <v>0</v>
      </c>
      <c r="F21" s="116"/>
      <c r="G21" s="117"/>
      <c r="H21" s="118"/>
    </row>
    <row r="22" spans="2:8" ht="15.75">
      <c r="B22" s="481" t="s">
        <v>10</v>
      </c>
      <c r="C22" s="482"/>
      <c r="D22" s="112">
        <f>E21+D21</f>
        <v>12</v>
      </c>
      <c r="E22" s="112"/>
      <c r="F22" s="119" t="s">
        <v>11</v>
      </c>
      <c r="G22" s="120"/>
      <c r="H22" s="121"/>
    </row>
    <row r="23" ht="15.75"/>
    <row r="24" ht="15.75"/>
    <row r="25" spans="2:8" ht="15.75">
      <c r="B25" s="483" t="s">
        <v>202</v>
      </c>
      <c r="C25" s="484"/>
      <c r="D25" s="484"/>
      <c r="E25" s="484"/>
      <c r="F25" s="484"/>
      <c r="G25" s="484"/>
      <c r="H25" s="484"/>
    </row>
    <row r="26" spans="2:8" ht="15.75">
      <c r="B26" s="180" t="s">
        <v>0</v>
      </c>
      <c r="C26" s="181" t="s">
        <v>1</v>
      </c>
      <c r="D26" s="485" t="s">
        <v>2</v>
      </c>
      <c r="E26" s="486"/>
      <c r="F26" s="182" t="s">
        <v>3</v>
      </c>
      <c r="G26" s="182" t="s">
        <v>4</v>
      </c>
      <c r="H26" s="182" t="s">
        <v>5</v>
      </c>
    </row>
    <row r="27" spans="2:8" ht="15.75">
      <c r="B27" s="50"/>
      <c r="C27" s="83"/>
      <c r="D27" s="51" t="s">
        <v>7</v>
      </c>
      <c r="E27" s="51" t="s">
        <v>6</v>
      </c>
      <c r="F27" s="51"/>
      <c r="G27" s="51"/>
      <c r="H27" s="51"/>
    </row>
    <row r="28" spans="2:8" ht="15.75">
      <c r="B28" s="69">
        <v>1</v>
      </c>
      <c r="C28" s="83" t="s">
        <v>213</v>
      </c>
      <c r="D28" s="51">
        <v>3</v>
      </c>
      <c r="E28" s="51"/>
      <c r="F28" s="69">
        <v>34</v>
      </c>
      <c r="G28" s="69">
        <v>41</v>
      </c>
      <c r="H28" s="53"/>
    </row>
    <row r="29" spans="2:8" ht="15.75">
      <c r="B29" s="69">
        <v>2</v>
      </c>
      <c r="C29" s="83" t="s">
        <v>214</v>
      </c>
      <c r="D29" s="51">
        <v>3</v>
      </c>
      <c r="E29" s="51"/>
      <c r="F29" s="69">
        <v>26</v>
      </c>
      <c r="G29" s="53"/>
      <c r="H29" s="53"/>
    </row>
    <row r="30" spans="2:8" ht="15.75">
      <c r="B30" s="69">
        <v>3</v>
      </c>
      <c r="C30" s="83" t="s">
        <v>215</v>
      </c>
      <c r="D30" s="51">
        <v>3</v>
      </c>
      <c r="E30" s="51"/>
      <c r="F30" s="69">
        <v>26</v>
      </c>
      <c r="G30" s="53"/>
      <c r="H30" s="55"/>
    </row>
    <row r="31" spans="2:8" ht="16.5" thickBot="1">
      <c r="B31" s="69">
        <v>4</v>
      </c>
      <c r="C31" s="83" t="s">
        <v>216</v>
      </c>
      <c r="D31" s="51">
        <v>3</v>
      </c>
      <c r="E31" s="51"/>
      <c r="F31" s="495" t="s">
        <v>215</v>
      </c>
      <c r="G31" s="496"/>
      <c r="H31" s="55"/>
    </row>
    <row r="32" spans="2:8" ht="16.5" thickTop="1">
      <c r="B32" s="183"/>
      <c r="C32" s="183"/>
      <c r="D32" s="183">
        <f>SUM(D28:D31)</f>
        <v>12</v>
      </c>
      <c r="E32" s="183">
        <f>SUM(E28:E31)</f>
        <v>0</v>
      </c>
      <c r="F32" s="184"/>
      <c r="G32" s="185"/>
      <c r="H32" s="186"/>
    </row>
    <row r="33" spans="2:8" ht="15.75">
      <c r="B33" s="487" t="s">
        <v>10</v>
      </c>
      <c r="C33" s="488"/>
      <c r="D33" s="180">
        <f>E32+D32</f>
        <v>12</v>
      </c>
      <c r="E33" s="180"/>
      <c r="F33" s="187" t="s">
        <v>11</v>
      </c>
      <c r="G33" s="188"/>
      <c r="H33" s="189"/>
    </row>
    <row r="34" ht="15.75"/>
    <row r="35" ht="15.75"/>
    <row r="36" spans="2:8" ht="15.75">
      <c r="B36" s="489" t="s">
        <v>203</v>
      </c>
      <c r="C36" s="490"/>
      <c r="D36" s="490"/>
      <c r="E36" s="490"/>
      <c r="F36" s="490"/>
      <c r="G36" s="490"/>
      <c r="H36" s="490"/>
    </row>
    <row r="37" spans="1:8" ht="15.75">
      <c r="A37" s="190"/>
      <c r="B37" s="191" t="s">
        <v>0</v>
      </c>
      <c r="C37" s="192" t="s">
        <v>1</v>
      </c>
      <c r="D37" s="491" t="s">
        <v>2</v>
      </c>
      <c r="E37" s="492"/>
      <c r="F37" s="193" t="s">
        <v>3</v>
      </c>
      <c r="G37" s="193" t="s">
        <v>4</v>
      </c>
      <c r="H37" s="193" t="s">
        <v>5</v>
      </c>
    </row>
    <row r="38" spans="2:8" ht="15.75">
      <c r="B38" s="50"/>
      <c r="C38" s="83"/>
      <c r="D38" s="51" t="s">
        <v>7</v>
      </c>
      <c r="E38" s="51" t="s">
        <v>6</v>
      </c>
      <c r="F38" s="51"/>
      <c r="G38" s="51"/>
      <c r="H38" s="51"/>
    </row>
    <row r="39" spans="2:8" ht="15.75">
      <c r="B39" s="69">
        <v>1</v>
      </c>
      <c r="C39" s="83" t="s">
        <v>217</v>
      </c>
      <c r="D39" s="51">
        <v>3</v>
      </c>
      <c r="E39" s="51"/>
      <c r="F39" s="69" t="s">
        <v>240</v>
      </c>
      <c r="G39" s="53"/>
      <c r="H39" s="53"/>
    </row>
    <row r="40" spans="2:8" ht="15.75">
      <c r="B40" s="69">
        <v>2</v>
      </c>
      <c r="C40" s="83" t="s">
        <v>218</v>
      </c>
      <c r="D40" s="51">
        <v>3</v>
      </c>
      <c r="E40" s="51"/>
      <c r="F40" s="69" t="s">
        <v>240</v>
      </c>
      <c r="G40" s="69">
        <v>35</v>
      </c>
      <c r="H40" s="53"/>
    </row>
    <row r="41" spans="2:8" ht="15.75">
      <c r="B41" s="69">
        <v>3</v>
      </c>
      <c r="C41" s="83" t="s">
        <v>219</v>
      </c>
      <c r="D41" s="51">
        <v>3</v>
      </c>
      <c r="E41" s="51"/>
      <c r="F41" s="69">
        <v>53</v>
      </c>
      <c r="G41" s="53"/>
      <c r="H41" s="55"/>
    </row>
    <row r="42" spans="2:8" ht="16.5" thickBot="1">
      <c r="B42" s="69">
        <v>4</v>
      </c>
      <c r="C42" s="83" t="s">
        <v>220</v>
      </c>
      <c r="D42" s="51">
        <v>3</v>
      </c>
      <c r="E42" s="51"/>
      <c r="F42" s="122">
        <v>56</v>
      </c>
      <c r="G42" s="53"/>
      <c r="H42" s="55"/>
    </row>
    <row r="43" spans="2:8" ht="16.5" thickTop="1">
      <c r="B43" s="194"/>
      <c r="C43" s="194"/>
      <c r="D43" s="194">
        <f>SUM(D39:D42)</f>
        <v>12</v>
      </c>
      <c r="E43" s="194">
        <f>SUM(E39:E42)</f>
        <v>0</v>
      </c>
      <c r="F43" s="195"/>
      <c r="G43" s="196"/>
      <c r="H43" s="197"/>
    </row>
    <row r="44" spans="2:8" ht="15.75">
      <c r="B44" s="493" t="s">
        <v>10</v>
      </c>
      <c r="C44" s="494"/>
      <c r="D44" s="191">
        <f>E43+D43</f>
        <v>12</v>
      </c>
      <c r="E44" s="191"/>
      <c r="F44" s="198" t="s">
        <v>11</v>
      </c>
      <c r="G44" s="199"/>
      <c r="H44" s="200"/>
    </row>
    <row r="45" ht="15.75"/>
    <row r="46" ht="15.75"/>
    <row r="47" spans="2:8" ht="15.75">
      <c r="B47" s="499" t="s">
        <v>204</v>
      </c>
      <c r="C47" s="500"/>
      <c r="D47" s="500"/>
      <c r="E47" s="500"/>
      <c r="F47" s="500"/>
      <c r="G47" s="500"/>
      <c r="H47" s="500"/>
    </row>
    <row r="48" spans="2:8" ht="15.75">
      <c r="B48" s="201" t="s">
        <v>0</v>
      </c>
      <c r="C48" s="202" t="s">
        <v>1</v>
      </c>
      <c r="D48" s="501" t="s">
        <v>2</v>
      </c>
      <c r="E48" s="502"/>
      <c r="F48" s="203" t="s">
        <v>3</v>
      </c>
      <c r="G48" s="203" t="s">
        <v>4</v>
      </c>
      <c r="H48" s="203" t="s">
        <v>5</v>
      </c>
    </row>
    <row r="49" spans="2:8" ht="15.75">
      <c r="B49" s="50"/>
      <c r="C49" s="83"/>
      <c r="D49" s="51" t="s">
        <v>7</v>
      </c>
      <c r="E49" s="51" t="s">
        <v>6</v>
      </c>
      <c r="F49" s="60"/>
      <c r="G49" s="51"/>
      <c r="H49" s="51"/>
    </row>
    <row r="50" spans="2:8" ht="15.75">
      <c r="B50" s="69">
        <v>1</v>
      </c>
      <c r="C50" s="83" t="s">
        <v>221</v>
      </c>
      <c r="D50" s="51">
        <v>3</v>
      </c>
      <c r="E50" s="51"/>
      <c r="F50" s="51">
        <v>64</v>
      </c>
      <c r="G50" s="53"/>
      <c r="H50" s="53"/>
    </row>
    <row r="51" spans="2:8" ht="15.75">
      <c r="B51" s="69">
        <v>2</v>
      </c>
      <c r="C51" s="83" t="s">
        <v>222</v>
      </c>
      <c r="D51" s="51">
        <v>3</v>
      </c>
      <c r="E51" s="51"/>
      <c r="G51" s="53"/>
      <c r="H51" s="53"/>
    </row>
    <row r="52" spans="2:8" ht="15.75">
      <c r="B52" s="69">
        <v>3</v>
      </c>
      <c r="C52" s="83" t="s">
        <v>224</v>
      </c>
      <c r="D52" s="51">
        <v>3</v>
      </c>
      <c r="E52" s="51"/>
      <c r="F52" s="69">
        <v>43</v>
      </c>
      <c r="G52" s="150">
        <v>55</v>
      </c>
      <c r="H52" s="55"/>
    </row>
    <row r="53" spans="2:8" ht="16.5" thickBot="1">
      <c r="B53" s="69">
        <v>4</v>
      </c>
      <c r="C53" s="83" t="s">
        <v>223</v>
      </c>
      <c r="D53" s="51">
        <v>3</v>
      </c>
      <c r="E53" s="51"/>
      <c r="F53" s="70"/>
      <c r="G53" s="53"/>
      <c r="H53" s="55" t="s">
        <v>222</v>
      </c>
    </row>
    <row r="54" spans="2:8" ht="16.5" thickTop="1">
      <c r="B54" s="204"/>
      <c r="C54" s="204"/>
      <c r="D54" s="204">
        <f>SUM(D50:D53)</f>
        <v>12</v>
      </c>
      <c r="E54" s="204">
        <f>SUM(E50:E53)</f>
        <v>0</v>
      </c>
      <c r="F54" s="205"/>
      <c r="G54" s="206"/>
      <c r="H54" s="207"/>
    </row>
    <row r="55" spans="2:8" ht="15.75">
      <c r="B55" s="503" t="s">
        <v>10</v>
      </c>
      <c r="C55" s="504"/>
      <c r="D55" s="201">
        <f>E54+D54</f>
        <v>12</v>
      </c>
      <c r="E55" s="201"/>
      <c r="F55" s="208" t="s">
        <v>11</v>
      </c>
      <c r="G55" s="209"/>
      <c r="H55" s="210"/>
    </row>
    <row r="56" ht="15.75"/>
    <row r="57" ht="15.75"/>
    <row r="58" spans="2:8" ht="15.75">
      <c r="B58" s="505" t="s">
        <v>226</v>
      </c>
      <c r="C58" s="506"/>
      <c r="D58" s="506"/>
      <c r="E58" s="506"/>
      <c r="F58" s="506"/>
      <c r="G58" s="506"/>
      <c r="H58" s="506"/>
    </row>
    <row r="59" spans="2:8" ht="15.75">
      <c r="B59" s="211" t="s">
        <v>0</v>
      </c>
      <c r="C59" s="212" t="s">
        <v>1</v>
      </c>
      <c r="D59" s="507" t="s">
        <v>2</v>
      </c>
      <c r="E59" s="508"/>
      <c r="F59" s="213" t="s">
        <v>3</v>
      </c>
      <c r="G59" s="213" t="s">
        <v>4</v>
      </c>
      <c r="H59" s="213" t="s">
        <v>5</v>
      </c>
    </row>
    <row r="60" spans="2:8" ht="15.75">
      <c r="B60" s="50"/>
      <c r="C60" s="83"/>
      <c r="D60" s="51" t="s">
        <v>7</v>
      </c>
      <c r="E60" s="51" t="s">
        <v>6</v>
      </c>
      <c r="F60" s="51"/>
      <c r="G60" s="51"/>
      <c r="H60" s="51"/>
    </row>
    <row r="61" spans="2:8" ht="15.75">
      <c r="B61" s="69">
        <v>1</v>
      </c>
      <c r="C61" s="83" t="s">
        <v>228</v>
      </c>
      <c r="D61" s="51">
        <v>3</v>
      </c>
      <c r="E61" s="51"/>
      <c r="F61" s="150">
        <v>45</v>
      </c>
      <c r="G61" s="53"/>
      <c r="H61" s="53"/>
    </row>
    <row r="62" spans="2:8" ht="15.75">
      <c r="B62" s="69">
        <v>2</v>
      </c>
      <c r="C62" s="83" t="s">
        <v>229</v>
      </c>
      <c r="D62" s="51">
        <v>3</v>
      </c>
      <c r="E62" s="51"/>
      <c r="F62" s="150">
        <v>55</v>
      </c>
      <c r="G62" s="70">
        <v>54</v>
      </c>
      <c r="H62" s="53"/>
    </row>
    <row r="63" spans="2:8" ht="15.75">
      <c r="B63" s="69">
        <v>3</v>
      </c>
      <c r="C63" s="83" t="s">
        <v>230</v>
      </c>
      <c r="D63" s="51">
        <v>3</v>
      </c>
      <c r="E63" s="51"/>
      <c r="F63" s="518" t="s">
        <v>231</v>
      </c>
      <c r="G63" s="519"/>
      <c r="H63" s="55"/>
    </row>
    <row r="64" spans="1:8" ht="15.75">
      <c r="A64" s="214"/>
      <c r="B64" s="69">
        <v>4</v>
      </c>
      <c r="C64" s="83" t="s">
        <v>232</v>
      </c>
      <c r="D64" s="51">
        <v>3</v>
      </c>
      <c r="E64" s="51"/>
      <c r="F64" s="150">
        <v>45</v>
      </c>
      <c r="G64" s="150">
        <v>26</v>
      </c>
      <c r="H64" s="53"/>
    </row>
    <row r="65" spans="2:8" ht="15.75">
      <c r="B65" s="69">
        <v>5</v>
      </c>
      <c r="C65" s="83" t="s">
        <v>112</v>
      </c>
      <c r="D65" s="51">
        <v>3</v>
      </c>
      <c r="E65" s="51"/>
      <c r="F65" s="70">
        <v>54</v>
      </c>
      <c r="G65" s="53"/>
      <c r="H65" s="55"/>
    </row>
    <row r="66" spans="2:8" ht="16.5" thickBot="1">
      <c r="B66" s="69">
        <v>6</v>
      </c>
      <c r="C66" s="83" t="s">
        <v>233</v>
      </c>
      <c r="D66" s="51">
        <v>3</v>
      </c>
      <c r="E66" s="51"/>
      <c r="F66" s="70">
        <v>32</v>
      </c>
      <c r="G66" s="53"/>
      <c r="H66" s="55"/>
    </row>
    <row r="67" spans="2:8" ht="16.5" thickTop="1">
      <c r="B67" s="215"/>
      <c r="C67" s="215"/>
      <c r="D67" s="215">
        <v>12</v>
      </c>
      <c r="E67" s="215">
        <f>SUM(E61:E66)</f>
        <v>0</v>
      </c>
      <c r="F67" s="216"/>
      <c r="G67" s="217"/>
      <c r="H67" s="218"/>
    </row>
    <row r="68" spans="2:8" ht="15.75">
      <c r="B68" s="509" t="s">
        <v>10</v>
      </c>
      <c r="C68" s="510"/>
      <c r="D68" s="211">
        <v>12</v>
      </c>
      <c r="E68" s="211"/>
      <c r="F68" s="219" t="s">
        <v>11</v>
      </c>
      <c r="G68" s="220"/>
      <c r="H68" s="221"/>
    </row>
    <row r="69" spans="2:8" ht="15.75">
      <c r="B69" s="521" t="s">
        <v>206</v>
      </c>
      <c r="C69" s="522"/>
      <c r="D69" s="522"/>
      <c r="E69" s="522"/>
      <c r="F69" s="522"/>
      <c r="G69" s="522"/>
      <c r="H69" s="523"/>
    </row>
    <row r="70" ht="15.75"/>
    <row r="71" ht="15.75"/>
    <row r="72" spans="2:8" ht="15.75">
      <c r="B72" s="524" t="s">
        <v>38</v>
      </c>
      <c r="C72" s="525"/>
      <c r="D72" s="525"/>
      <c r="E72" s="525"/>
      <c r="F72" s="525"/>
      <c r="G72" s="525"/>
      <c r="H72" s="525"/>
    </row>
    <row r="73" spans="2:8" ht="15.75">
      <c r="B73" s="222" t="s">
        <v>0</v>
      </c>
      <c r="C73" s="223" t="s">
        <v>1</v>
      </c>
      <c r="D73" s="526" t="s">
        <v>2</v>
      </c>
      <c r="E73" s="527"/>
      <c r="F73" s="224" t="s">
        <v>3</v>
      </c>
      <c r="G73" s="224" t="s">
        <v>4</v>
      </c>
      <c r="H73" s="224" t="s">
        <v>5</v>
      </c>
    </row>
    <row r="74" spans="2:8" ht="15.75">
      <c r="B74" s="50"/>
      <c r="C74" s="83"/>
      <c r="D74" s="51" t="s">
        <v>7</v>
      </c>
      <c r="E74" s="51" t="s">
        <v>6</v>
      </c>
      <c r="F74" s="51"/>
      <c r="G74" s="51"/>
      <c r="H74" s="51"/>
    </row>
    <row r="75" spans="2:8" ht="15.75">
      <c r="B75" s="69">
        <v>1</v>
      </c>
      <c r="C75" s="83" t="s">
        <v>221</v>
      </c>
      <c r="D75" s="51">
        <v>3</v>
      </c>
      <c r="E75" s="51"/>
      <c r="F75" s="69">
        <v>64</v>
      </c>
      <c r="G75" s="53"/>
      <c r="H75" s="53"/>
    </row>
    <row r="76" spans="2:8" ht="18.75">
      <c r="B76" s="69">
        <v>2</v>
      </c>
      <c r="C76" s="83" t="s">
        <v>229</v>
      </c>
      <c r="D76" s="51">
        <v>3</v>
      </c>
      <c r="E76" s="51"/>
      <c r="F76" s="150">
        <v>55</v>
      </c>
      <c r="G76" s="70">
        <v>54</v>
      </c>
      <c r="H76" s="53"/>
    </row>
    <row r="77" spans="2:8" ht="18.75">
      <c r="B77" s="69">
        <v>3</v>
      </c>
      <c r="C77" s="83" t="s">
        <v>234</v>
      </c>
      <c r="D77" s="51">
        <v>3</v>
      </c>
      <c r="E77" s="51"/>
      <c r="F77" s="518" t="s">
        <v>236</v>
      </c>
      <c r="G77" s="520"/>
      <c r="H77" s="519"/>
    </row>
    <row r="78" spans="2:8" ht="19.5" thickBot="1">
      <c r="B78" s="69">
        <v>4</v>
      </c>
      <c r="C78" s="83" t="s">
        <v>235</v>
      </c>
      <c r="D78" s="51">
        <v>3</v>
      </c>
      <c r="E78" s="51"/>
      <c r="F78" s="495" t="s">
        <v>237</v>
      </c>
      <c r="G78" s="496"/>
      <c r="H78" s="55"/>
    </row>
    <row r="79" spans="2:8" ht="19.5" thickTop="1">
      <c r="B79" s="225"/>
      <c r="C79" s="225"/>
      <c r="D79" s="225">
        <f>SUM(D75:D78)</f>
        <v>12</v>
      </c>
      <c r="E79" s="225">
        <f>SUM(E75:E78)</f>
        <v>0</v>
      </c>
      <c r="F79" s="226"/>
      <c r="G79" s="227"/>
      <c r="H79" s="228"/>
    </row>
    <row r="80" spans="2:8" ht="18.75">
      <c r="B80" s="528" t="s">
        <v>10</v>
      </c>
      <c r="C80" s="529"/>
      <c r="D80" s="222">
        <f>E79+D79</f>
        <v>12</v>
      </c>
      <c r="E80" s="222"/>
      <c r="F80" s="229" t="s">
        <v>11</v>
      </c>
      <c r="G80" s="230"/>
      <c r="H80" s="231"/>
    </row>
    <row r="83" spans="2:8" ht="18.75">
      <c r="B83" s="497" t="s">
        <v>205</v>
      </c>
      <c r="C83" s="498"/>
      <c r="D83" s="498"/>
      <c r="E83" s="498"/>
      <c r="F83" s="498"/>
      <c r="G83" s="498"/>
      <c r="H83" s="498"/>
    </row>
    <row r="84" spans="2:8" ht="18.75">
      <c r="B84" s="232" t="s">
        <v>0</v>
      </c>
      <c r="C84" s="233" t="s">
        <v>1</v>
      </c>
      <c r="D84" s="511" t="s">
        <v>2</v>
      </c>
      <c r="E84" s="512"/>
      <c r="F84" s="234" t="s">
        <v>3</v>
      </c>
      <c r="G84" s="234" t="s">
        <v>4</v>
      </c>
      <c r="H84" s="234" t="s">
        <v>5</v>
      </c>
    </row>
    <row r="85" spans="2:8" ht="18.75">
      <c r="B85" s="50"/>
      <c r="C85" s="83"/>
      <c r="D85" s="51" t="s">
        <v>7</v>
      </c>
      <c r="E85" s="51" t="s">
        <v>6</v>
      </c>
      <c r="F85" s="51"/>
      <c r="G85" s="51"/>
      <c r="H85" s="51"/>
    </row>
    <row r="86" spans="2:8" ht="18.75">
      <c r="B86" s="69">
        <v>1</v>
      </c>
      <c r="C86" s="83" t="s">
        <v>207</v>
      </c>
      <c r="D86" s="51">
        <v>3</v>
      </c>
      <c r="E86" s="51"/>
      <c r="F86" s="69">
        <v>25</v>
      </c>
      <c r="G86" s="53"/>
      <c r="H86" s="53"/>
    </row>
    <row r="87" spans="2:8" ht="18.75">
      <c r="B87" s="69">
        <v>2</v>
      </c>
      <c r="C87" s="83" t="s">
        <v>208</v>
      </c>
      <c r="D87" s="51">
        <v>3</v>
      </c>
      <c r="E87" s="51"/>
      <c r="F87" s="69">
        <v>44</v>
      </c>
      <c r="G87" s="53"/>
      <c r="H87" s="53"/>
    </row>
    <row r="88" spans="2:8" ht="18.75">
      <c r="B88" s="69">
        <v>3</v>
      </c>
      <c r="C88" s="83" t="s">
        <v>209</v>
      </c>
      <c r="D88" s="51">
        <v>3</v>
      </c>
      <c r="E88" s="51"/>
      <c r="F88" s="69">
        <v>53</v>
      </c>
      <c r="G88" s="53"/>
      <c r="H88" s="55"/>
    </row>
    <row r="89" spans="2:8" ht="18.75">
      <c r="B89" s="69">
        <v>4</v>
      </c>
      <c r="C89" s="83" t="s">
        <v>210</v>
      </c>
      <c r="D89" s="51">
        <v>3</v>
      </c>
      <c r="E89" s="51"/>
      <c r="F89" s="69">
        <v>53</v>
      </c>
      <c r="G89" s="53"/>
      <c r="H89" s="53"/>
    </row>
    <row r="90" spans="2:8" ht="18.75">
      <c r="B90" s="69">
        <v>5</v>
      </c>
      <c r="C90" s="83" t="s">
        <v>211</v>
      </c>
      <c r="D90" s="51">
        <v>3</v>
      </c>
      <c r="E90" s="51"/>
      <c r="F90" s="69">
        <v>53</v>
      </c>
      <c r="G90" s="53"/>
      <c r="H90" s="55"/>
    </row>
    <row r="91" spans="2:8" ht="19.5" thickBot="1">
      <c r="B91" s="69">
        <v>6</v>
      </c>
      <c r="C91" s="83" t="s">
        <v>212</v>
      </c>
      <c r="D91" s="51">
        <v>3</v>
      </c>
      <c r="E91" s="51"/>
      <c r="F91" s="235" t="s">
        <v>242</v>
      </c>
      <c r="G91" s="69">
        <v>15</v>
      </c>
      <c r="H91" s="55"/>
    </row>
    <row r="92" spans="2:8" ht="19.5" thickTop="1">
      <c r="B92" s="236"/>
      <c r="C92" s="236"/>
      <c r="D92" s="236">
        <v>12</v>
      </c>
      <c r="E92" s="236">
        <f>SUM(E86:E91)</f>
        <v>0</v>
      </c>
      <c r="F92" s="237"/>
      <c r="G92" s="238"/>
      <c r="H92" s="239"/>
    </row>
    <row r="93" spans="2:8" ht="18.75">
      <c r="B93" s="513" t="s">
        <v>10</v>
      </c>
      <c r="C93" s="514"/>
      <c r="D93" s="232">
        <v>12</v>
      </c>
      <c r="E93" s="232"/>
      <c r="F93" s="240" t="s">
        <v>11</v>
      </c>
      <c r="G93" s="241"/>
      <c r="H93" s="242"/>
    </row>
    <row r="94" spans="2:8" ht="18.75">
      <c r="B94" s="515" t="s">
        <v>206</v>
      </c>
      <c r="C94" s="516"/>
      <c r="D94" s="516"/>
      <c r="E94" s="516"/>
      <c r="F94" s="516"/>
      <c r="G94" s="516"/>
      <c r="H94" s="517"/>
    </row>
  </sheetData>
  <sheetProtection/>
  <mergeCells count="30">
    <mergeCell ref="D84:E84"/>
    <mergeCell ref="B93:C93"/>
    <mergeCell ref="B94:H94"/>
    <mergeCell ref="F63:G63"/>
    <mergeCell ref="F77:H77"/>
    <mergeCell ref="F78:G78"/>
    <mergeCell ref="B69:H69"/>
    <mergeCell ref="B72:H72"/>
    <mergeCell ref="D73:E73"/>
    <mergeCell ref="B80:C80"/>
    <mergeCell ref="B83:H83"/>
    <mergeCell ref="B47:H47"/>
    <mergeCell ref="D48:E48"/>
    <mergeCell ref="B55:C55"/>
    <mergeCell ref="B58:H58"/>
    <mergeCell ref="D59:E59"/>
    <mergeCell ref="B68:C68"/>
    <mergeCell ref="B25:H25"/>
    <mergeCell ref="D26:E26"/>
    <mergeCell ref="B33:C33"/>
    <mergeCell ref="B36:H36"/>
    <mergeCell ref="D37:E37"/>
    <mergeCell ref="B44:C44"/>
    <mergeCell ref="F31:G31"/>
    <mergeCell ref="D4:E4"/>
    <mergeCell ref="B3:H3"/>
    <mergeCell ref="B11:C11"/>
    <mergeCell ref="B14:H14"/>
    <mergeCell ref="D15:E15"/>
    <mergeCell ref="B22:C2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7"/>
  <sheetViews>
    <sheetView rightToLeft="1" zoomScalePageLayoutView="0" workbookViewId="0" topLeftCell="A1">
      <selection activeCell="D7" sqref="D7"/>
    </sheetView>
  </sheetViews>
  <sheetFormatPr defaultColWidth="9.140625" defaultRowHeight="15"/>
  <cols>
    <col min="2" max="2" width="5.00390625" style="0" customWidth="1"/>
    <col min="3" max="3" width="22.00390625" style="0" customWidth="1"/>
    <col min="4" max="4" width="38.00390625" style="0" customWidth="1"/>
    <col min="6" max="6" width="11.140625" style="0" customWidth="1"/>
  </cols>
  <sheetData>
    <row r="1" ht="15.75" thickBot="1"/>
    <row r="2" spans="2:6" ht="19.5" thickBot="1">
      <c r="B2" s="530" t="s">
        <v>120</v>
      </c>
      <c r="C2" s="531"/>
      <c r="D2" s="531"/>
      <c r="E2" s="531"/>
      <c r="F2" s="532"/>
    </row>
    <row r="3" spans="2:6" ht="19.5" thickBot="1">
      <c r="B3" s="535" t="s">
        <v>0</v>
      </c>
      <c r="C3" s="535" t="s">
        <v>121</v>
      </c>
      <c r="D3" s="535" t="s">
        <v>1</v>
      </c>
      <c r="E3" s="123" t="s">
        <v>2</v>
      </c>
      <c r="F3" s="123"/>
    </row>
    <row r="4" spans="2:6" ht="19.5" thickBot="1">
      <c r="B4" s="536"/>
      <c r="C4" s="536"/>
      <c r="D4" s="536"/>
      <c r="E4" s="124" t="s">
        <v>7</v>
      </c>
      <c r="F4" s="124" t="s">
        <v>6</v>
      </c>
    </row>
    <row r="5" spans="2:6" ht="18.75">
      <c r="B5" s="537" t="s">
        <v>48</v>
      </c>
      <c r="C5" s="533" t="s">
        <v>122</v>
      </c>
      <c r="D5" s="173" t="s">
        <v>123</v>
      </c>
      <c r="E5" s="126">
        <v>2</v>
      </c>
      <c r="F5" s="125"/>
    </row>
    <row r="6" spans="2:6" ht="18.75">
      <c r="B6" s="538"/>
      <c r="C6" s="534"/>
      <c r="D6" s="174" t="s">
        <v>124</v>
      </c>
      <c r="E6" s="128">
        <v>2</v>
      </c>
      <c r="F6" s="127"/>
    </row>
    <row r="7" spans="2:6" ht="18.75">
      <c r="B7" s="538"/>
      <c r="C7" s="534"/>
      <c r="D7" s="174" t="s">
        <v>125</v>
      </c>
      <c r="E7" s="128">
        <v>2</v>
      </c>
      <c r="F7" s="127"/>
    </row>
    <row r="8" spans="2:6" ht="19.5" thickBot="1">
      <c r="B8" s="539"/>
      <c r="C8" s="129" t="s">
        <v>141</v>
      </c>
      <c r="D8" s="175" t="s">
        <v>126</v>
      </c>
      <c r="E8" s="131">
        <v>2</v>
      </c>
      <c r="F8" s="130"/>
    </row>
    <row r="9" spans="2:6" ht="18.75">
      <c r="B9" s="537" t="s">
        <v>49</v>
      </c>
      <c r="C9" s="533" t="s">
        <v>127</v>
      </c>
      <c r="D9" s="173" t="s">
        <v>128</v>
      </c>
      <c r="E9" s="126">
        <v>2</v>
      </c>
      <c r="F9" s="125"/>
    </row>
    <row r="10" spans="2:6" ht="18.75">
      <c r="B10" s="538"/>
      <c r="C10" s="534"/>
      <c r="D10" s="174" t="s">
        <v>129</v>
      </c>
      <c r="E10" s="128">
        <v>2</v>
      </c>
      <c r="F10" s="127"/>
    </row>
    <row r="11" spans="2:6" ht="18.75">
      <c r="B11" s="538"/>
      <c r="C11" s="534"/>
      <c r="D11" s="174" t="s">
        <v>130</v>
      </c>
      <c r="E11" s="128">
        <v>2</v>
      </c>
      <c r="F11" s="127"/>
    </row>
    <row r="12" spans="2:6" ht="19.5" thickBot="1">
      <c r="B12" s="539"/>
      <c r="C12" s="129" t="s">
        <v>142</v>
      </c>
      <c r="D12" s="175" t="s">
        <v>131</v>
      </c>
      <c r="E12" s="131">
        <v>2</v>
      </c>
      <c r="F12" s="130"/>
    </row>
    <row r="13" spans="2:6" ht="18.75">
      <c r="B13" s="537" t="s">
        <v>50</v>
      </c>
      <c r="C13" s="533" t="s">
        <v>132</v>
      </c>
      <c r="D13" s="176" t="s">
        <v>133</v>
      </c>
      <c r="E13" s="126">
        <v>2</v>
      </c>
      <c r="F13" s="125"/>
    </row>
    <row r="14" spans="2:6" ht="18.75">
      <c r="B14" s="538"/>
      <c r="C14" s="534"/>
      <c r="D14" s="177" t="s">
        <v>134</v>
      </c>
      <c r="E14" s="132">
        <v>2</v>
      </c>
      <c r="F14" s="133"/>
    </row>
    <row r="15" spans="2:6" ht="19.5" thickBot="1">
      <c r="B15" s="539"/>
      <c r="C15" s="129" t="s">
        <v>142</v>
      </c>
      <c r="D15" s="178" t="s">
        <v>146</v>
      </c>
      <c r="E15" s="132">
        <v>2</v>
      </c>
      <c r="F15" s="133"/>
    </row>
    <row r="16" spans="2:6" ht="18.75">
      <c r="B16" s="537" t="s">
        <v>51</v>
      </c>
      <c r="C16" s="533" t="s">
        <v>140</v>
      </c>
      <c r="D16" s="176" t="s">
        <v>135</v>
      </c>
      <c r="E16" s="126">
        <v>2</v>
      </c>
      <c r="F16" s="125"/>
    </row>
    <row r="17" spans="2:6" ht="18.75">
      <c r="B17" s="538"/>
      <c r="C17" s="534"/>
      <c r="D17" s="177" t="s">
        <v>136</v>
      </c>
      <c r="E17" s="128">
        <v>2</v>
      </c>
      <c r="F17" s="127"/>
    </row>
    <row r="18" spans="2:6" ht="19.5" thickBot="1">
      <c r="B18" s="539"/>
      <c r="C18" s="129" t="s">
        <v>142</v>
      </c>
      <c r="D18" s="178" t="s">
        <v>137</v>
      </c>
      <c r="E18" s="131">
        <v>2</v>
      </c>
      <c r="F18" s="130"/>
    </row>
    <row r="19" spans="2:6" ht="18.75">
      <c r="B19" s="540" t="s">
        <v>52</v>
      </c>
      <c r="C19" s="134" t="s">
        <v>145</v>
      </c>
      <c r="D19" s="173" t="s">
        <v>138</v>
      </c>
      <c r="E19" s="126">
        <v>2</v>
      </c>
      <c r="F19" s="125"/>
    </row>
    <row r="20" spans="2:6" ht="19.5" thickBot="1">
      <c r="B20" s="541"/>
      <c r="C20" s="129" t="s">
        <v>142</v>
      </c>
      <c r="D20" s="175" t="s">
        <v>139</v>
      </c>
      <c r="E20" s="131">
        <v>2</v>
      </c>
      <c r="F20" s="130"/>
    </row>
    <row r="21" spans="2:6" ht="18.75">
      <c r="B21" s="135" t="s">
        <v>53</v>
      </c>
      <c r="C21" s="125"/>
      <c r="D21" s="173" t="s">
        <v>60</v>
      </c>
      <c r="E21" s="136">
        <v>3</v>
      </c>
      <c r="F21" s="125"/>
    </row>
    <row r="22" spans="2:6" ht="18.75">
      <c r="B22" s="137" t="s">
        <v>54</v>
      </c>
      <c r="C22" s="127"/>
      <c r="D22" s="174" t="s">
        <v>61</v>
      </c>
      <c r="E22" s="138">
        <v>3</v>
      </c>
      <c r="F22" s="127"/>
    </row>
    <row r="23" spans="2:6" ht="18.75">
      <c r="B23" s="137" t="s">
        <v>55</v>
      </c>
      <c r="C23" s="127"/>
      <c r="D23" s="174" t="s">
        <v>9</v>
      </c>
      <c r="E23" s="138"/>
      <c r="F23" s="127">
        <v>1</v>
      </c>
    </row>
    <row r="24" spans="2:6" ht="18.75">
      <c r="B24" s="137" t="s">
        <v>57</v>
      </c>
      <c r="C24" s="127"/>
      <c r="D24" s="174" t="s">
        <v>225</v>
      </c>
      <c r="E24" s="138"/>
      <c r="F24" s="127">
        <v>1</v>
      </c>
    </row>
    <row r="25" spans="2:7" ht="19.5" thickBot="1">
      <c r="B25" s="139" t="s">
        <v>16</v>
      </c>
      <c r="C25" s="130"/>
      <c r="D25" s="175" t="s">
        <v>83</v>
      </c>
      <c r="E25" s="140">
        <v>2</v>
      </c>
      <c r="F25" s="129"/>
      <c r="G25" s="1"/>
    </row>
    <row r="26" spans="2:6" ht="19.5" thickBot="1">
      <c r="B26" s="141"/>
      <c r="C26" s="142"/>
      <c r="D26" s="143" t="s">
        <v>144</v>
      </c>
      <c r="E26" s="124">
        <f>SUM(E5:E25)</f>
        <v>40</v>
      </c>
      <c r="F26" s="124">
        <f>SUM(F23:F25)</f>
        <v>2</v>
      </c>
    </row>
    <row r="27" spans="2:6" ht="19.5" thickBot="1">
      <c r="B27" s="144"/>
      <c r="C27" s="145"/>
      <c r="D27" s="146" t="s">
        <v>143</v>
      </c>
      <c r="E27" s="124">
        <v>22</v>
      </c>
      <c r="F27" s="147" t="s">
        <v>11</v>
      </c>
    </row>
  </sheetData>
  <sheetProtection/>
  <mergeCells count="13">
    <mergeCell ref="B16:B18"/>
    <mergeCell ref="B19:B20"/>
    <mergeCell ref="C16:C17"/>
    <mergeCell ref="B9:B12"/>
    <mergeCell ref="B13:B15"/>
    <mergeCell ref="B2:F2"/>
    <mergeCell ref="C5:C7"/>
    <mergeCell ref="C9:C11"/>
    <mergeCell ref="C13:C14"/>
    <mergeCell ref="B3:B4"/>
    <mergeCell ref="C3:C4"/>
    <mergeCell ref="D3:D4"/>
    <mergeCell ref="B5:B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3"/>
  <sheetViews>
    <sheetView rightToLeft="1" workbookViewId="0" topLeftCell="A1">
      <selection activeCell="C11" sqref="C11"/>
    </sheetView>
  </sheetViews>
  <sheetFormatPr defaultColWidth="9.140625" defaultRowHeight="15"/>
  <cols>
    <col min="1" max="1" width="0.85546875" style="0" customWidth="1"/>
    <col min="2" max="2" width="3.140625" style="0" customWidth="1"/>
    <col min="3" max="3" width="55.57421875" style="0" customWidth="1"/>
    <col min="4" max="4" width="6.7109375" style="0" customWidth="1"/>
    <col min="5" max="5" width="8.140625" style="0" customWidth="1"/>
    <col min="7" max="7" width="12.28125" style="0" customWidth="1"/>
    <col min="8" max="8" width="26.7109375" style="0" customWidth="1"/>
    <col min="9" max="9" width="6.8515625" style="0" customWidth="1"/>
    <col min="10" max="10" width="6.57421875" style="0" customWidth="1"/>
    <col min="11" max="11" width="6.8515625" style="0" customWidth="1"/>
    <col min="12" max="12" width="6.421875" style="0" customWidth="1"/>
    <col min="13" max="13" width="7.00390625" style="0" customWidth="1"/>
  </cols>
  <sheetData>
    <row r="2" spans="2:13" ht="15">
      <c r="B2" s="12"/>
      <c r="C2" s="12"/>
      <c r="D2" s="13"/>
      <c r="E2" s="13"/>
      <c r="F2" s="14"/>
      <c r="G2" s="14"/>
      <c r="H2" s="14"/>
      <c r="I2" s="1"/>
      <c r="J2" s="1"/>
      <c r="K2" s="1"/>
      <c r="L2" s="1"/>
      <c r="M2" s="1"/>
    </row>
    <row r="3" spans="2:13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8" ht="15.75">
      <c r="B4" s="552" t="s">
        <v>47</v>
      </c>
      <c r="C4" s="552"/>
      <c r="D4" s="552"/>
      <c r="E4" s="552"/>
      <c r="F4" s="552"/>
      <c r="G4" s="552"/>
      <c r="H4" s="552"/>
    </row>
    <row r="5" spans="2:8" ht="15.75">
      <c r="B5" s="553" t="s">
        <v>0</v>
      </c>
      <c r="C5" s="553" t="s">
        <v>1</v>
      </c>
      <c r="D5" s="553" t="s">
        <v>2</v>
      </c>
      <c r="E5" s="553"/>
      <c r="F5" s="553" t="s">
        <v>3</v>
      </c>
      <c r="G5" s="553" t="s">
        <v>4</v>
      </c>
      <c r="H5" s="553" t="s">
        <v>5</v>
      </c>
    </row>
    <row r="6" spans="2:8" ht="15.75">
      <c r="B6" s="553"/>
      <c r="C6" s="553"/>
      <c r="D6" s="149" t="s">
        <v>7</v>
      </c>
      <c r="E6" s="149" t="s">
        <v>6</v>
      </c>
      <c r="F6" s="553"/>
      <c r="G6" s="553"/>
      <c r="H6" s="553"/>
    </row>
    <row r="7" spans="2:8" ht="15.75">
      <c r="B7" s="53" t="s">
        <v>48</v>
      </c>
      <c r="C7" s="83" t="s">
        <v>88</v>
      </c>
      <c r="D7" s="51">
        <v>3</v>
      </c>
      <c r="E7" s="52"/>
      <c r="F7" s="53"/>
      <c r="G7" s="53"/>
      <c r="H7" s="53"/>
    </row>
    <row r="8" spans="2:8" ht="15.75">
      <c r="B8" s="53" t="s">
        <v>49</v>
      </c>
      <c r="C8" s="83" t="s">
        <v>89</v>
      </c>
      <c r="D8" s="51">
        <v>3</v>
      </c>
      <c r="E8" s="52"/>
      <c r="F8" s="549" t="s">
        <v>97</v>
      </c>
      <c r="G8" s="550"/>
      <c r="H8" s="551"/>
    </row>
    <row r="9" spans="2:8" ht="15.75">
      <c r="B9" s="53" t="s">
        <v>50</v>
      </c>
      <c r="C9" s="83" t="s">
        <v>90</v>
      </c>
      <c r="D9" s="51">
        <v>3</v>
      </c>
      <c r="E9" s="52"/>
      <c r="F9" s="549" t="s">
        <v>97</v>
      </c>
      <c r="G9" s="550"/>
      <c r="H9" s="551"/>
    </row>
    <row r="10" spans="2:8" ht="15.75">
      <c r="B10" s="53" t="s">
        <v>51</v>
      </c>
      <c r="C10" s="62" t="s">
        <v>91</v>
      </c>
      <c r="D10" s="51"/>
      <c r="E10" s="52"/>
      <c r="F10" s="544" t="s">
        <v>110</v>
      </c>
      <c r="G10" s="545"/>
      <c r="H10" s="55"/>
    </row>
    <row r="11" spans="2:8" ht="15.75">
      <c r="B11" s="53" t="s">
        <v>52</v>
      </c>
      <c r="C11" s="83" t="s">
        <v>92</v>
      </c>
      <c r="D11" s="51">
        <v>3</v>
      </c>
      <c r="E11" s="52"/>
      <c r="F11" s="53"/>
      <c r="G11" s="53"/>
      <c r="H11" s="53"/>
    </row>
    <row r="12" spans="2:8" ht="15.75">
      <c r="B12" s="53" t="s">
        <v>53</v>
      </c>
      <c r="C12" s="83" t="s">
        <v>157</v>
      </c>
      <c r="D12" s="51">
        <v>3</v>
      </c>
      <c r="E12" s="52"/>
      <c r="F12" s="150">
        <v>45</v>
      </c>
      <c r="G12" s="150">
        <v>55</v>
      </c>
      <c r="H12" s="53"/>
    </row>
    <row r="13" spans="2:13" ht="15.75">
      <c r="B13" s="53" t="s">
        <v>54</v>
      </c>
      <c r="C13" s="83" t="s">
        <v>93</v>
      </c>
      <c r="D13" s="51">
        <v>3</v>
      </c>
      <c r="E13" s="52"/>
      <c r="F13" s="53"/>
      <c r="G13" s="53"/>
      <c r="H13" s="53"/>
      <c r="I13" s="1"/>
      <c r="J13" s="1"/>
      <c r="K13" s="1"/>
      <c r="L13" s="1"/>
      <c r="M13" s="1"/>
    </row>
    <row r="14" spans="2:13" ht="15.75">
      <c r="B14" s="53" t="s">
        <v>55</v>
      </c>
      <c r="C14" s="83" t="s">
        <v>94</v>
      </c>
      <c r="D14" s="52"/>
      <c r="E14" s="51">
        <v>1</v>
      </c>
      <c r="F14" s="53"/>
      <c r="G14" s="53"/>
      <c r="H14" s="69">
        <v>56</v>
      </c>
      <c r="I14" s="1"/>
      <c r="J14" s="1"/>
      <c r="K14" s="1"/>
      <c r="L14" s="1"/>
      <c r="M14" s="1"/>
    </row>
    <row r="15" spans="2:13" ht="15.75">
      <c r="B15" s="53" t="s">
        <v>57</v>
      </c>
      <c r="C15" s="83" t="s">
        <v>95</v>
      </c>
      <c r="D15" s="52"/>
      <c r="E15" s="51">
        <v>1</v>
      </c>
      <c r="F15" s="53"/>
      <c r="G15" s="55"/>
      <c r="H15" s="55" t="s">
        <v>111</v>
      </c>
      <c r="I15" s="1"/>
      <c r="J15" s="1"/>
      <c r="K15" s="1"/>
      <c r="L15" s="1"/>
      <c r="M15" s="1"/>
    </row>
    <row r="16" spans="2:13" ht="15.75">
      <c r="B16" s="53" t="s">
        <v>16</v>
      </c>
      <c r="C16" s="83" t="s">
        <v>96</v>
      </c>
      <c r="D16" s="52"/>
      <c r="E16" s="51">
        <v>1</v>
      </c>
      <c r="F16" s="53"/>
      <c r="G16" s="53"/>
      <c r="H16" s="55" t="s">
        <v>111</v>
      </c>
      <c r="I16" s="1"/>
      <c r="J16" s="1"/>
      <c r="K16" s="1"/>
      <c r="L16" s="1"/>
      <c r="M16" s="1"/>
    </row>
    <row r="17" spans="2:13" ht="15.75">
      <c r="B17" s="53" t="s">
        <v>17</v>
      </c>
      <c r="C17" s="83" t="s">
        <v>98</v>
      </c>
      <c r="D17" s="52"/>
      <c r="E17" s="51">
        <v>1</v>
      </c>
      <c r="F17" s="151"/>
      <c r="G17" s="152"/>
      <c r="H17" s="55" t="s">
        <v>111</v>
      </c>
      <c r="I17" s="1"/>
      <c r="J17" s="1"/>
      <c r="K17" s="1"/>
      <c r="L17" s="1"/>
      <c r="M17" s="1"/>
    </row>
    <row r="18" spans="2:13" ht="15.75">
      <c r="B18" s="53" t="s">
        <v>18</v>
      </c>
      <c r="C18" s="83" t="s">
        <v>99</v>
      </c>
      <c r="D18" s="52"/>
      <c r="E18" s="51">
        <v>1</v>
      </c>
      <c r="F18" s="53"/>
      <c r="G18" s="53"/>
      <c r="H18" s="55" t="s">
        <v>112</v>
      </c>
      <c r="I18" s="1"/>
      <c r="J18" s="1"/>
      <c r="K18" s="1"/>
      <c r="L18" s="1"/>
      <c r="M18" s="1"/>
    </row>
    <row r="19" spans="2:13" ht="15.75">
      <c r="B19" s="53" t="s">
        <v>19</v>
      </c>
      <c r="C19" s="83" t="s">
        <v>100</v>
      </c>
      <c r="D19" s="52"/>
      <c r="E19" s="51">
        <v>1</v>
      </c>
      <c r="F19" s="53"/>
      <c r="G19" s="53"/>
      <c r="H19" s="55" t="s">
        <v>111</v>
      </c>
      <c r="I19" s="1"/>
      <c r="J19" s="1"/>
      <c r="K19" s="1"/>
      <c r="L19" s="1"/>
      <c r="M19" s="1"/>
    </row>
    <row r="20" spans="2:13" ht="15.75">
      <c r="B20" s="53" t="s">
        <v>25</v>
      </c>
      <c r="C20" s="83" t="s">
        <v>101</v>
      </c>
      <c r="D20" s="52"/>
      <c r="E20" s="51">
        <v>1</v>
      </c>
      <c r="F20" s="53"/>
      <c r="G20" s="53"/>
      <c r="H20" s="55" t="s">
        <v>111</v>
      </c>
      <c r="I20" s="1"/>
      <c r="J20" s="1"/>
      <c r="K20" s="1"/>
      <c r="L20" s="1"/>
      <c r="M20" s="1"/>
    </row>
    <row r="21" spans="2:13" ht="15.75">
      <c r="B21" s="53" t="s">
        <v>26</v>
      </c>
      <c r="C21" s="83" t="s">
        <v>102</v>
      </c>
      <c r="D21" s="52"/>
      <c r="E21" s="51">
        <v>1</v>
      </c>
      <c r="F21" s="546" t="s">
        <v>113</v>
      </c>
      <c r="G21" s="547"/>
      <c r="H21" s="548"/>
      <c r="I21" s="15"/>
      <c r="J21" s="1"/>
      <c r="K21" s="1"/>
      <c r="L21" s="1"/>
      <c r="M21" s="1"/>
    </row>
    <row r="22" spans="2:13" ht="15.75">
      <c r="B22" s="53" t="s">
        <v>27</v>
      </c>
      <c r="C22" s="83" t="s">
        <v>103</v>
      </c>
      <c r="D22" s="52"/>
      <c r="E22" s="51">
        <v>1</v>
      </c>
      <c r="F22" s="53"/>
      <c r="G22" s="53"/>
      <c r="H22" s="55" t="s">
        <v>111</v>
      </c>
      <c r="I22" s="1"/>
      <c r="J22" s="1"/>
      <c r="K22" s="1"/>
      <c r="L22" s="1"/>
      <c r="M22" s="1"/>
    </row>
    <row r="23" spans="2:13" ht="15.75">
      <c r="B23" s="53" t="s">
        <v>28</v>
      </c>
      <c r="C23" s="83" t="s">
        <v>104</v>
      </c>
      <c r="D23" s="52"/>
      <c r="E23" s="51">
        <v>1</v>
      </c>
      <c r="F23" s="53"/>
      <c r="G23" s="53"/>
      <c r="H23" s="55" t="s">
        <v>111</v>
      </c>
      <c r="I23" s="1"/>
      <c r="J23" s="1"/>
      <c r="K23" s="1"/>
      <c r="L23" s="1"/>
      <c r="M23" s="1"/>
    </row>
    <row r="24" spans="2:13" ht="15.75">
      <c r="B24" s="53" t="s">
        <v>29</v>
      </c>
      <c r="C24" s="83" t="s">
        <v>105</v>
      </c>
      <c r="D24" s="52"/>
      <c r="E24" s="51">
        <v>1</v>
      </c>
      <c r="F24" s="549" t="s">
        <v>114</v>
      </c>
      <c r="G24" s="550"/>
      <c r="H24" s="551"/>
      <c r="I24" s="1"/>
      <c r="J24" s="1"/>
      <c r="K24" s="1"/>
      <c r="L24" s="1"/>
      <c r="M24" s="1"/>
    </row>
    <row r="25" spans="2:13" ht="18.75">
      <c r="B25" s="53" t="s">
        <v>30</v>
      </c>
      <c r="C25" s="83" t="s">
        <v>115</v>
      </c>
      <c r="D25" s="52"/>
      <c r="E25" s="51">
        <v>1</v>
      </c>
      <c r="F25" s="53"/>
      <c r="G25" s="53"/>
      <c r="H25" s="69">
        <v>41</v>
      </c>
      <c r="I25" s="1"/>
      <c r="J25" s="1"/>
      <c r="K25" s="1"/>
      <c r="L25" s="1"/>
      <c r="M25" s="1"/>
    </row>
    <row r="26" spans="2:13" ht="18.75">
      <c r="B26" s="53" t="s">
        <v>31</v>
      </c>
      <c r="C26" s="83" t="s">
        <v>106</v>
      </c>
      <c r="D26" s="52"/>
      <c r="E26" s="51">
        <v>1</v>
      </c>
      <c r="F26" s="549" t="s">
        <v>158</v>
      </c>
      <c r="G26" s="551"/>
      <c r="H26" s="53"/>
      <c r="I26" s="1"/>
      <c r="J26" s="1"/>
      <c r="K26" s="1"/>
      <c r="L26" s="1"/>
      <c r="M26" s="1"/>
    </row>
    <row r="27" spans="2:13" ht="18.75">
      <c r="B27" s="53" t="s">
        <v>32</v>
      </c>
      <c r="C27" s="83" t="s">
        <v>159</v>
      </c>
      <c r="D27" s="52"/>
      <c r="E27" s="51">
        <v>1</v>
      </c>
      <c r="F27" s="549" t="s">
        <v>158</v>
      </c>
      <c r="G27" s="551"/>
      <c r="H27" s="55"/>
      <c r="I27" s="1"/>
      <c r="J27" s="1"/>
      <c r="K27" s="1"/>
      <c r="L27" s="1"/>
      <c r="M27" s="1"/>
    </row>
    <row r="28" spans="2:13" ht="18.75">
      <c r="B28" s="53" t="s">
        <v>34</v>
      </c>
      <c r="C28" s="83" t="s">
        <v>160</v>
      </c>
      <c r="D28" s="51">
        <v>3</v>
      </c>
      <c r="E28" s="52"/>
      <c r="F28" s="69">
        <v>54</v>
      </c>
      <c r="G28" s="53"/>
      <c r="H28" s="55"/>
      <c r="I28" s="1"/>
      <c r="J28" s="1"/>
      <c r="K28" s="1"/>
      <c r="L28" s="1"/>
      <c r="M28" s="1"/>
    </row>
    <row r="29" spans="2:13" ht="18.75">
      <c r="B29" s="53" t="s">
        <v>35</v>
      </c>
      <c r="C29" s="83" t="s">
        <v>107</v>
      </c>
      <c r="D29" s="51">
        <v>2</v>
      </c>
      <c r="E29" s="52"/>
      <c r="F29" s="53"/>
      <c r="G29" s="53"/>
      <c r="H29" s="55"/>
      <c r="I29" s="1"/>
      <c r="J29" s="1"/>
      <c r="K29" s="1"/>
      <c r="L29" s="1"/>
      <c r="M29" s="1"/>
    </row>
    <row r="30" spans="2:13" ht="18.75">
      <c r="B30" s="153"/>
      <c r="C30" s="154" t="s">
        <v>109</v>
      </c>
      <c r="D30" s="542" t="s">
        <v>108</v>
      </c>
      <c r="E30" s="543"/>
      <c r="F30" s="153"/>
      <c r="G30" s="155"/>
      <c r="H30" s="156"/>
      <c r="I30" s="1"/>
      <c r="J30" s="1"/>
      <c r="K30" s="1"/>
      <c r="L30" s="1"/>
      <c r="M30" s="1"/>
    </row>
    <row r="31" spans="2:13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/>
  <mergeCells count="15">
    <mergeCell ref="F8:H8"/>
    <mergeCell ref="F9:H9"/>
    <mergeCell ref="B4:H4"/>
    <mergeCell ref="B5:B6"/>
    <mergeCell ref="C5:C6"/>
    <mergeCell ref="D5:E5"/>
    <mergeCell ref="F5:F6"/>
    <mergeCell ref="G5:G6"/>
    <mergeCell ref="H5:H6"/>
    <mergeCell ref="D30:E30"/>
    <mergeCell ref="F10:G10"/>
    <mergeCell ref="F21:H21"/>
    <mergeCell ref="F24:H24"/>
    <mergeCell ref="F26:G26"/>
    <mergeCell ref="F27:G27"/>
  </mergeCells>
  <printOptions/>
  <pageMargins left="0.13541666666666666" right="0.08333333333333333" top="0.75" bottom="0.75" header="0.3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4"/>
  <sheetViews>
    <sheetView rightToLeft="1" zoomScalePageLayoutView="0" workbookViewId="0" topLeftCell="A1">
      <selection activeCell="C17" sqref="C17"/>
    </sheetView>
  </sheetViews>
  <sheetFormatPr defaultColWidth="9.140625" defaultRowHeight="15"/>
  <cols>
    <col min="3" max="3" width="29.421875" style="0" customWidth="1"/>
    <col min="5" max="5" width="11.00390625" style="0" customWidth="1"/>
    <col min="6" max="6" width="22.7109375" style="0" customWidth="1"/>
    <col min="7" max="7" width="12.7109375" style="0" customWidth="1"/>
    <col min="8" max="8" width="20.28125" style="0" customWidth="1"/>
  </cols>
  <sheetData>
    <row r="2" spans="2:8" ht="18.75">
      <c r="B2" s="554" t="s">
        <v>179</v>
      </c>
      <c r="C2" s="552"/>
      <c r="D2" s="552"/>
      <c r="E2" s="552"/>
      <c r="F2" s="552"/>
      <c r="G2" s="552"/>
      <c r="H2" s="552"/>
    </row>
    <row r="3" spans="2:8" ht="18.75">
      <c r="B3" s="157" t="s">
        <v>0</v>
      </c>
      <c r="C3" s="158" t="s">
        <v>1</v>
      </c>
      <c r="D3" s="555" t="s">
        <v>2</v>
      </c>
      <c r="E3" s="556"/>
      <c r="F3" s="159" t="s">
        <v>3</v>
      </c>
      <c r="G3" s="159" t="s">
        <v>4</v>
      </c>
      <c r="H3" s="159" t="s">
        <v>5</v>
      </c>
    </row>
    <row r="4" spans="2:8" ht="18">
      <c r="B4" s="50"/>
      <c r="C4" s="50"/>
      <c r="D4" s="51" t="s">
        <v>7</v>
      </c>
      <c r="E4" s="51" t="s">
        <v>6</v>
      </c>
      <c r="F4" s="51"/>
      <c r="G4" s="51"/>
      <c r="H4" s="51"/>
    </row>
    <row r="5" spans="2:8" ht="18.75">
      <c r="B5" s="53" t="s">
        <v>48</v>
      </c>
      <c r="C5" s="83" t="s">
        <v>172</v>
      </c>
      <c r="D5" s="51">
        <v>3</v>
      </c>
      <c r="E5" s="51"/>
      <c r="F5" s="69"/>
      <c r="G5" s="53"/>
      <c r="H5" s="53"/>
    </row>
    <row r="6" spans="2:8" ht="18.75">
      <c r="B6" s="53" t="s">
        <v>49</v>
      </c>
      <c r="C6" s="83" t="s">
        <v>62</v>
      </c>
      <c r="D6" s="51">
        <v>3</v>
      </c>
      <c r="E6" s="51"/>
      <c r="F6" s="69" t="s">
        <v>172</v>
      </c>
      <c r="G6" s="53"/>
      <c r="H6" s="53"/>
    </row>
    <row r="7" spans="2:8" ht="18.75">
      <c r="B7" s="53" t="s">
        <v>50</v>
      </c>
      <c r="C7" s="83" t="s">
        <v>8</v>
      </c>
      <c r="D7" s="51">
        <v>3</v>
      </c>
      <c r="E7" s="51"/>
      <c r="F7" s="69"/>
      <c r="G7" s="53"/>
      <c r="H7" s="55"/>
    </row>
    <row r="8" spans="2:8" ht="18.75">
      <c r="B8" s="53" t="s">
        <v>51</v>
      </c>
      <c r="C8" s="83" t="s">
        <v>12</v>
      </c>
      <c r="D8" s="51">
        <v>3</v>
      </c>
      <c r="E8" s="51"/>
      <c r="F8" s="70" t="s">
        <v>172</v>
      </c>
      <c r="G8" s="57"/>
      <c r="H8" s="58"/>
    </row>
    <row r="9" spans="2:8" ht="18.75">
      <c r="B9" s="59" t="s">
        <v>52</v>
      </c>
      <c r="C9" s="84" t="s">
        <v>180</v>
      </c>
      <c r="D9" s="50">
        <v>3</v>
      </c>
      <c r="E9" s="50"/>
      <c r="F9" s="69" t="s">
        <v>63</v>
      </c>
      <c r="G9" s="53"/>
      <c r="H9" s="55"/>
    </row>
    <row r="10" spans="2:8" ht="18.75">
      <c r="B10" s="59" t="s">
        <v>53</v>
      </c>
      <c r="C10" s="84" t="s">
        <v>20</v>
      </c>
      <c r="D10" s="50">
        <v>3</v>
      </c>
      <c r="E10" s="50"/>
      <c r="F10" s="69" t="s">
        <v>172</v>
      </c>
      <c r="G10" s="53"/>
      <c r="H10" s="55"/>
    </row>
    <row r="11" spans="2:8" ht="18.75">
      <c r="B11" s="59" t="s">
        <v>54</v>
      </c>
      <c r="C11" s="84" t="s">
        <v>14</v>
      </c>
      <c r="D11" s="50"/>
      <c r="E11" s="50">
        <v>1</v>
      </c>
      <c r="F11" s="160"/>
      <c r="G11" s="53"/>
      <c r="H11" s="69" t="s">
        <v>59</v>
      </c>
    </row>
    <row r="12" spans="2:8" ht="19.5" thickBot="1">
      <c r="B12" s="59" t="s">
        <v>55</v>
      </c>
      <c r="C12" s="84" t="s">
        <v>67</v>
      </c>
      <c r="D12" s="50"/>
      <c r="E12" s="50">
        <v>1</v>
      </c>
      <c r="F12" s="161" t="s">
        <v>12</v>
      </c>
      <c r="G12" s="162"/>
      <c r="H12" s="163"/>
    </row>
    <row r="13" spans="2:8" ht="19.5" thickTop="1">
      <c r="B13" s="164"/>
      <c r="C13" s="164"/>
      <c r="D13" s="164">
        <f>SUM(D5:D12)</f>
        <v>18</v>
      </c>
      <c r="E13" s="164">
        <f>SUM(E5:E12)</f>
        <v>2</v>
      </c>
      <c r="F13" s="165"/>
      <c r="G13" s="166"/>
      <c r="H13" s="167"/>
    </row>
    <row r="14" spans="2:8" ht="18.75">
      <c r="B14" s="557" t="s">
        <v>10</v>
      </c>
      <c r="C14" s="558"/>
      <c r="D14" s="157">
        <f>SUM(D13:E13)</f>
        <v>20</v>
      </c>
      <c r="E14" s="157"/>
      <c r="F14" s="168" t="s">
        <v>11</v>
      </c>
      <c r="G14" s="169"/>
      <c r="H14" s="170"/>
    </row>
  </sheetData>
  <sheetProtection/>
  <mergeCells count="3">
    <mergeCell ref="B2:H2"/>
    <mergeCell ref="D3:E3"/>
    <mergeCell ref="B14:C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9"/>
  <sheetViews>
    <sheetView rightToLeft="1" zoomScalePageLayoutView="0" workbookViewId="0" topLeftCell="A4">
      <selection activeCell="D5" sqref="D5"/>
    </sheetView>
  </sheetViews>
  <sheetFormatPr defaultColWidth="9.140625" defaultRowHeight="15"/>
  <cols>
    <col min="3" max="3" width="37.140625" style="0" customWidth="1"/>
    <col min="6" max="6" width="23.140625" style="0" customWidth="1"/>
    <col min="7" max="7" width="15.140625" style="0" customWidth="1"/>
    <col min="8" max="8" width="35.00390625" style="0" customWidth="1"/>
  </cols>
  <sheetData>
    <row r="2" spans="2:8" ht="18.75">
      <c r="B2" s="559" t="s">
        <v>186</v>
      </c>
      <c r="C2" s="559"/>
      <c r="D2" s="559"/>
      <c r="E2" s="559"/>
      <c r="F2" s="559"/>
      <c r="G2" s="559"/>
      <c r="H2" s="559"/>
    </row>
    <row r="3" spans="2:8" ht="18.75">
      <c r="B3" s="560" t="s">
        <v>0</v>
      </c>
      <c r="C3" s="560" t="s">
        <v>1</v>
      </c>
      <c r="D3" s="560" t="s">
        <v>2</v>
      </c>
      <c r="E3" s="560"/>
      <c r="F3" s="560" t="s">
        <v>3</v>
      </c>
      <c r="G3" s="560" t="s">
        <v>4</v>
      </c>
      <c r="H3" s="560" t="s">
        <v>5</v>
      </c>
    </row>
    <row r="4" spans="2:8" ht="18.75">
      <c r="B4" s="560"/>
      <c r="C4" s="560"/>
      <c r="D4" s="157" t="s">
        <v>7</v>
      </c>
      <c r="E4" s="157" t="s">
        <v>6</v>
      </c>
      <c r="F4" s="560"/>
      <c r="G4" s="560"/>
      <c r="H4" s="560"/>
    </row>
    <row r="5" spans="2:8" ht="18.75">
      <c r="B5" s="53" t="s">
        <v>48</v>
      </c>
      <c r="C5" s="83" t="s">
        <v>59</v>
      </c>
      <c r="D5" s="51">
        <v>3</v>
      </c>
      <c r="E5" s="51"/>
      <c r="F5" s="53"/>
      <c r="G5" s="53"/>
      <c r="H5" s="53"/>
    </row>
    <row r="6" spans="2:8" ht="18.75">
      <c r="B6" s="53" t="s">
        <v>49</v>
      </c>
      <c r="C6" s="83" t="s">
        <v>66</v>
      </c>
      <c r="D6" s="51">
        <v>3</v>
      </c>
      <c r="E6" s="51"/>
      <c r="F6" s="53" t="s">
        <v>20</v>
      </c>
      <c r="G6" s="53"/>
      <c r="H6" s="53"/>
    </row>
    <row r="7" spans="2:8" ht="18.75">
      <c r="B7" s="53" t="s">
        <v>50</v>
      </c>
      <c r="C7" s="83" t="s">
        <v>63</v>
      </c>
      <c r="D7" s="51">
        <v>3</v>
      </c>
      <c r="E7" s="51"/>
      <c r="F7" s="53"/>
      <c r="G7" s="53"/>
      <c r="H7" s="53" t="s">
        <v>187</v>
      </c>
    </row>
    <row r="8" spans="2:8" ht="18.75">
      <c r="B8" s="53" t="s">
        <v>51</v>
      </c>
      <c r="C8" s="83" t="s">
        <v>13</v>
      </c>
      <c r="D8" s="51">
        <v>3</v>
      </c>
      <c r="E8" s="51"/>
      <c r="F8" s="51" t="s">
        <v>59</v>
      </c>
      <c r="G8" s="51"/>
      <c r="H8" s="55"/>
    </row>
    <row r="9" spans="2:8" ht="18.75">
      <c r="B9" s="53" t="s">
        <v>52</v>
      </c>
      <c r="C9" s="83" t="s">
        <v>161</v>
      </c>
      <c r="D9" s="51">
        <v>3</v>
      </c>
      <c r="E9" s="51"/>
      <c r="F9" s="53" t="s">
        <v>188</v>
      </c>
      <c r="G9" s="53" t="s">
        <v>13</v>
      </c>
      <c r="H9" s="53"/>
    </row>
    <row r="10" spans="2:8" ht="18.75">
      <c r="B10" s="53" t="s">
        <v>53</v>
      </c>
      <c r="C10" s="83" t="s">
        <v>24</v>
      </c>
      <c r="D10" s="51">
        <v>3</v>
      </c>
      <c r="E10" s="51"/>
      <c r="F10" s="150"/>
      <c r="G10" s="150"/>
      <c r="H10" s="53" t="s">
        <v>63</v>
      </c>
    </row>
    <row r="11" spans="2:8" ht="18.75">
      <c r="B11" s="53" t="s">
        <v>54</v>
      </c>
      <c r="C11" s="83" t="s">
        <v>163</v>
      </c>
      <c r="D11" s="51">
        <v>3</v>
      </c>
      <c r="E11" s="51"/>
      <c r="F11" s="53" t="s">
        <v>161</v>
      </c>
      <c r="G11" s="53"/>
      <c r="H11" s="53"/>
    </row>
    <row r="12" spans="2:8" ht="18.75">
      <c r="B12" s="53" t="s">
        <v>55</v>
      </c>
      <c r="C12" s="83" t="s">
        <v>73</v>
      </c>
      <c r="D12" s="51">
        <v>2</v>
      </c>
      <c r="E12" s="51"/>
      <c r="F12" s="53" t="s">
        <v>189</v>
      </c>
      <c r="G12" s="53"/>
      <c r="H12" s="69"/>
    </row>
    <row r="13" spans="2:8" ht="18.75">
      <c r="B13" s="53" t="s">
        <v>57</v>
      </c>
      <c r="C13" s="83" t="s">
        <v>76</v>
      </c>
      <c r="D13" s="51">
        <v>2</v>
      </c>
      <c r="E13" s="51"/>
      <c r="F13" s="53" t="s">
        <v>73</v>
      </c>
      <c r="G13" s="55"/>
      <c r="H13" s="55"/>
    </row>
    <row r="14" spans="2:8" ht="18.75">
      <c r="B14" s="53" t="s">
        <v>16</v>
      </c>
      <c r="C14" s="83" t="s">
        <v>65</v>
      </c>
      <c r="D14" s="51">
        <v>3</v>
      </c>
      <c r="E14" s="51"/>
      <c r="F14" s="53" t="s">
        <v>62</v>
      </c>
      <c r="G14" s="53" t="s">
        <v>20</v>
      </c>
      <c r="H14" s="55"/>
    </row>
    <row r="15" spans="2:8" ht="18.75">
      <c r="B15" s="53" t="s">
        <v>17</v>
      </c>
      <c r="C15" s="83" t="s">
        <v>36</v>
      </c>
      <c r="D15" s="51">
        <v>3</v>
      </c>
      <c r="E15" s="51"/>
      <c r="F15" s="53" t="s">
        <v>24</v>
      </c>
      <c r="G15" s="53"/>
      <c r="H15" s="55"/>
    </row>
    <row r="16" spans="2:8" ht="18.75">
      <c r="B16" s="53" t="s">
        <v>18</v>
      </c>
      <c r="C16" s="83" t="s">
        <v>181</v>
      </c>
      <c r="D16" s="51">
        <v>3</v>
      </c>
      <c r="E16" s="51"/>
      <c r="F16" s="53" t="s">
        <v>161</v>
      </c>
      <c r="G16" s="53" t="s">
        <v>36</v>
      </c>
      <c r="H16" s="55"/>
    </row>
    <row r="17" spans="2:8" ht="18.75">
      <c r="B17" s="53" t="s">
        <v>19</v>
      </c>
      <c r="C17" s="83" t="s">
        <v>162</v>
      </c>
      <c r="D17" s="51">
        <v>3</v>
      </c>
      <c r="E17" s="51"/>
      <c r="F17" s="53" t="s">
        <v>161</v>
      </c>
      <c r="G17" s="53"/>
      <c r="H17" s="55"/>
    </row>
    <row r="18" spans="2:8" ht="18.75">
      <c r="B18" s="53" t="s">
        <v>25</v>
      </c>
      <c r="C18" s="83" t="s">
        <v>170</v>
      </c>
      <c r="D18" s="51">
        <v>3</v>
      </c>
      <c r="E18" s="51"/>
      <c r="F18" s="53" t="s">
        <v>36</v>
      </c>
      <c r="G18" s="53"/>
      <c r="H18" s="55"/>
    </row>
    <row r="19" spans="2:8" ht="18.75">
      <c r="B19" s="53" t="s">
        <v>26</v>
      </c>
      <c r="C19" s="83" t="s">
        <v>182</v>
      </c>
      <c r="D19" s="51">
        <v>3</v>
      </c>
      <c r="E19" s="51"/>
      <c r="F19" s="55" t="s">
        <v>65</v>
      </c>
      <c r="G19" s="55"/>
      <c r="H19" s="55"/>
    </row>
    <row r="20" spans="2:8" ht="18.75">
      <c r="B20" s="53" t="s">
        <v>27</v>
      </c>
      <c r="C20" s="83" t="s">
        <v>183</v>
      </c>
      <c r="D20" s="51">
        <v>3</v>
      </c>
      <c r="E20" s="51"/>
      <c r="F20" s="53" t="s">
        <v>36</v>
      </c>
      <c r="G20" s="53"/>
      <c r="H20" s="55"/>
    </row>
    <row r="21" spans="2:8" ht="18.75">
      <c r="B21" s="53" t="s">
        <v>28</v>
      </c>
      <c r="C21" s="83" t="s">
        <v>38</v>
      </c>
      <c r="D21" s="51">
        <v>3</v>
      </c>
      <c r="E21" s="51"/>
      <c r="F21" s="53" t="s">
        <v>181</v>
      </c>
      <c r="G21" s="53"/>
      <c r="H21" s="55"/>
    </row>
    <row r="22" spans="2:8" ht="18.75">
      <c r="B22" s="53" t="s">
        <v>29</v>
      </c>
      <c r="C22" s="83" t="s">
        <v>184</v>
      </c>
      <c r="D22" s="51">
        <v>3</v>
      </c>
      <c r="E22" s="51"/>
      <c r="F22" s="53" t="s">
        <v>161</v>
      </c>
      <c r="G22" s="53"/>
      <c r="H22" s="53"/>
    </row>
    <row r="23" spans="2:8" ht="18.75">
      <c r="B23" s="53" t="s">
        <v>30</v>
      </c>
      <c r="C23" s="83" t="s">
        <v>39</v>
      </c>
      <c r="D23" s="51">
        <v>3</v>
      </c>
      <c r="E23" s="51"/>
      <c r="F23" s="51" t="s">
        <v>163</v>
      </c>
      <c r="G23" s="53"/>
      <c r="H23" s="53"/>
    </row>
    <row r="24" spans="2:8" ht="18.75">
      <c r="B24" s="53" t="s">
        <v>31</v>
      </c>
      <c r="C24" s="83" t="s">
        <v>185</v>
      </c>
      <c r="D24" s="51"/>
      <c r="E24" s="51">
        <v>1</v>
      </c>
      <c r="F24" s="53"/>
      <c r="G24" s="53"/>
      <c r="H24" s="53" t="s">
        <v>181</v>
      </c>
    </row>
    <row r="25" spans="2:8" ht="18.75">
      <c r="B25" s="53" t="s">
        <v>32</v>
      </c>
      <c r="C25" s="83" t="s">
        <v>70</v>
      </c>
      <c r="D25" s="51"/>
      <c r="E25" s="51">
        <v>1</v>
      </c>
      <c r="F25" s="53" t="s">
        <v>24</v>
      </c>
      <c r="G25" s="53"/>
      <c r="H25" s="53" t="s">
        <v>36</v>
      </c>
    </row>
    <row r="26" spans="2:8" ht="18.75">
      <c r="B26" s="53" t="s">
        <v>34</v>
      </c>
      <c r="C26" s="83" t="s">
        <v>79</v>
      </c>
      <c r="D26" s="51"/>
      <c r="E26" s="51">
        <v>1</v>
      </c>
      <c r="F26" s="53" t="s">
        <v>183</v>
      </c>
      <c r="G26" s="53"/>
      <c r="H26" s="55"/>
    </row>
    <row r="27" spans="2:8" ht="18.75">
      <c r="B27" s="53" t="s">
        <v>35</v>
      </c>
      <c r="C27" s="83" t="s">
        <v>78</v>
      </c>
      <c r="D27" s="51"/>
      <c r="E27" s="51">
        <v>1</v>
      </c>
      <c r="F27" s="53"/>
      <c r="G27" s="53"/>
      <c r="H27" s="55" t="s">
        <v>38</v>
      </c>
    </row>
    <row r="28" spans="2:8" ht="18.75">
      <c r="B28" s="153"/>
      <c r="C28" s="172" t="s">
        <v>144</v>
      </c>
      <c r="D28" s="157">
        <f>SUM(D5:D27)</f>
        <v>55</v>
      </c>
      <c r="E28" s="157">
        <f>SUM(E5:E27)</f>
        <v>4</v>
      </c>
      <c r="F28" s="153"/>
      <c r="G28" s="155"/>
      <c r="H28" s="156"/>
    </row>
    <row r="29" spans="2:8" ht="18.75">
      <c r="B29" s="153"/>
      <c r="C29" s="172" t="s">
        <v>190</v>
      </c>
      <c r="D29" s="555">
        <f>SUM(D28:E28)</f>
        <v>59</v>
      </c>
      <c r="E29" s="556"/>
      <c r="F29" s="153"/>
      <c r="G29" s="155"/>
      <c r="H29" s="156"/>
    </row>
  </sheetData>
  <sheetProtection/>
  <mergeCells count="8">
    <mergeCell ref="D29:E29"/>
    <mergeCell ref="B2:H2"/>
    <mergeCell ref="B3:B4"/>
    <mergeCell ref="C3:C4"/>
    <mergeCell ref="D3:E3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30"/>
  <sheetViews>
    <sheetView rightToLeft="1" zoomScalePageLayoutView="0" workbookViewId="0" topLeftCell="A19">
      <selection activeCell="D7" sqref="D7"/>
    </sheetView>
  </sheetViews>
  <sheetFormatPr defaultColWidth="9.140625" defaultRowHeight="15"/>
  <cols>
    <col min="2" max="2" width="4.140625" style="0" customWidth="1"/>
    <col min="3" max="3" width="19.57421875" style="0" customWidth="1"/>
    <col min="4" max="4" width="29.57421875" style="0" customWidth="1"/>
    <col min="5" max="5" width="28.8515625" style="0" customWidth="1"/>
  </cols>
  <sheetData>
    <row r="2" spans="2:5" ht="18.75">
      <c r="B2" s="566" t="s">
        <v>178</v>
      </c>
      <c r="C2" s="567"/>
      <c r="D2" s="567"/>
      <c r="E2" s="568"/>
    </row>
    <row r="3" spans="2:5" ht="18.75">
      <c r="B3" s="249" t="s">
        <v>0</v>
      </c>
      <c r="C3" s="149" t="s">
        <v>1</v>
      </c>
      <c r="D3" s="250" t="s">
        <v>174</v>
      </c>
      <c r="E3" s="149" t="s">
        <v>175</v>
      </c>
    </row>
    <row r="4" spans="2:5" ht="18">
      <c r="B4" s="561">
        <v>1</v>
      </c>
      <c r="C4" s="561" t="s">
        <v>161</v>
      </c>
      <c r="D4" s="52" t="s">
        <v>75</v>
      </c>
      <c r="E4" s="244"/>
    </row>
    <row r="5" spans="2:5" ht="18">
      <c r="B5" s="563"/>
      <c r="C5" s="563"/>
      <c r="D5" s="243" t="s">
        <v>72</v>
      </c>
      <c r="E5" s="245"/>
    </row>
    <row r="6" spans="2:5" ht="18">
      <c r="B6" s="563"/>
      <c r="C6" s="563"/>
      <c r="D6" s="243" t="s">
        <v>162</v>
      </c>
      <c r="E6" s="245"/>
    </row>
    <row r="7" spans="2:5" ht="18">
      <c r="B7" s="563"/>
      <c r="C7" s="563"/>
      <c r="D7" s="243" t="s">
        <v>163</v>
      </c>
      <c r="E7" s="245"/>
    </row>
    <row r="8" spans="2:5" ht="18">
      <c r="B8" s="563"/>
      <c r="C8" s="563"/>
      <c r="D8" s="243" t="s">
        <v>151</v>
      </c>
      <c r="E8" s="245"/>
    </row>
    <row r="9" spans="2:5" ht="18">
      <c r="B9" s="562"/>
      <c r="C9" s="562"/>
      <c r="D9" s="243" t="s">
        <v>168</v>
      </c>
      <c r="E9" s="246"/>
    </row>
    <row r="10" spans="2:5" ht="18">
      <c r="B10" s="561">
        <v>2</v>
      </c>
      <c r="C10" s="561" t="s">
        <v>164</v>
      </c>
      <c r="D10" s="243" t="s">
        <v>71</v>
      </c>
      <c r="E10" s="244"/>
    </row>
    <row r="11" spans="2:5" ht="18">
      <c r="B11" s="563"/>
      <c r="C11" s="563"/>
      <c r="D11" s="243" t="s">
        <v>165</v>
      </c>
      <c r="E11" s="245"/>
    </row>
    <row r="12" spans="2:5" ht="18">
      <c r="B12" s="563"/>
      <c r="C12" s="563"/>
      <c r="D12" s="243" t="s">
        <v>166</v>
      </c>
      <c r="E12" s="245"/>
    </row>
    <row r="13" spans="2:5" ht="18">
      <c r="B13" s="562"/>
      <c r="C13" s="562"/>
      <c r="D13" s="243" t="s">
        <v>167</v>
      </c>
      <c r="E13" s="246"/>
    </row>
    <row r="14" spans="2:5" ht="18">
      <c r="B14" s="561">
        <v>3</v>
      </c>
      <c r="C14" s="561" t="s">
        <v>36</v>
      </c>
      <c r="D14" s="243" t="s">
        <v>151</v>
      </c>
      <c r="E14" s="244" t="s">
        <v>171</v>
      </c>
    </row>
    <row r="15" spans="2:5" ht="18">
      <c r="B15" s="563"/>
      <c r="C15" s="563"/>
      <c r="D15" s="243" t="s">
        <v>169</v>
      </c>
      <c r="E15" s="245"/>
    </row>
    <row r="16" spans="2:5" ht="18">
      <c r="B16" s="562"/>
      <c r="C16" s="562"/>
      <c r="D16" s="243" t="s">
        <v>170</v>
      </c>
      <c r="E16" s="246"/>
    </row>
    <row r="17" spans="2:5" ht="18">
      <c r="B17" s="561">
        <v>4</v>
      </c>
      <c r="C17" s="561" t="s">
        <v>172</v>
      </c>
      <c r="D17" s="251" t="s">
        <v>62</v>
      </c>
      <c r="E17" s="244" t="s">
        <v>63</v>
      </c>
    </row>
    <row r="18" spans="2:5" ht="18">
      <c r="B18" s="563"/>
      <c r="C18" s="563"/>
      <c r="D18" s="243" t="s">
        <v>20</v>
      </c>
      <c r="E18" s="245"/>
    </row>
    <row r="19" spans="2:5" ht="18">
      <c r="B19" s="562"/>
      <c r="C19" s="562"/>
      <c r="D19" s="243" t="s">
        <v>12</v>
      </c>
      <c r="E19" s="246"/>
    </row>
    <row r="20" spans="2:5" ht="18">
      <c r="B20" s="561">
        <v>5</v>
      </c>
      <c r="C20" s="561" t="s">
        <v>13</v>
      </c>
      <c r="D20" s="243" t="s">
        <v>161</v>
      </c>
      <c r="E20" s="245"/>
    </row>
    <row r="21" spans="2:5" ht="18">
      <c r="B21" s="563"/>
      <c r="C21" s="563"/>
      <c r="D21" s="243" t="s">
        <v>177</v>
      </c>
      <c r="E21" s="245"/>
    </row>
    <row r="22" spans="2:5" ht="18">
      <c r="B22" s="562"/>
      <c r="C22" s="562"/>
      <c r="D22" s="243" t="s">
        <v>241</v>
      </c>
      <c r="E22" s="245"/>
    </row>
    <row r="23" spans="2:5" ht="18">
      <c r="B23" s="561">
        <v>6</v>
      </c>
      <c r="C23" s="561" t="s">
        <v>59</v>
      </c>
      <c r="D23" s="564" t="s">
        <v>13</v>
      </c>
      <c r="E23" s="244" t="s">
        <v>63</v>
      </c>
    </row>
    <row r="24" spans="2:5" ht="18">
      <c r="B24" s="562"/>
      <c r="C24" s="562"/>
      <c r="D24" s="565"/>
      <c r="E24" s="246" t="s">
        <v>14</v>
      </c>
    </row>
    <row r="25" spans="2:5" ht="18">
      <c r="B25" s="561">
        <v>7</v>
      </c>
      <c r="C25" s="561" t="s">
        <v>62</v>
      </c>
      <c r="D25" s="564" t="s">
        <v>65</v>
      </c>
      <c r="E25" s="244"/>
    </row>
    <row r="26" spans="2:5" ht="18">
      <c r="B26" s="562"/>
      <c r="C26" s="562"/>
      <c r="D26" s="565"/>
      <c r="E26" s="246"/>
    </row>
    <row r="27" spans="2:5" ht="18">
      <c r="B27" s="561">
        <v>8</v>
      </c>
      <c r="C27" s="561" t="s">
        <v>20</v>
      </c>
      <c r="D27" s="243" t="s">
        <v>65</v>
      </c>
      <c r="E27" s="244"/>
    </row>
    <row r="28" spans="2:5" ht="18">
      <c r="B28" s="563"/>
      <c r="C28" s="563"/>
      <c r="D28" s="243" t="s">
        <v>66</v>
      </c>
      <c r="E28" s="245"/>
    </row>
    <row r="29" spans="2:5" ht="18">
      <c r="B29" s="561">
        <v>9</v>
      </c>
      <c r="C29" s="561" t="s">
        <v>176</v>
      </c>
      <c r="D29" s="60" t="s">
        <v>36</v>
      </c>
      <c r="E29" s="247"/>
    </row>
    <row r="30" spans="2:5" ht="18">
      <c r="B30" s="562"/>
      <c r="C30" s="562"/>
      <c r="D30" s="60" t="s">
        <v>171</v>
      </c>
      <c r="E30" s="248"/>
    </row>
  </sheetData>
  <sheetProtection/>
  <mergeCells count="21">
    <mergeCell ref="B14:B16"/>
    <mergeCell ref="C23:C24"/>
    <mergeCell ref="B17:B19"/>
    <mergeCell ref="C25:C26"/>
    <mergeCell ref="D25:D26"/>
    <mergeCell ref="D23:D24"/>
    <mergeCell ref="B2:E2"/>
    <mergeCell ref="B4:B9"/>
    <mergeCell ref="C4:C9"/>
    <mergeCell ref="B10:B13"/>
    <mergeCell ref="C10:C13"/>
    <mergeCell ref="B25:B26"/>
    <mergeCell ref="C14:C16"/>
    <mergeCell ref="B27:B28"/>
    <mergeCell ref="C27:C28"/>
    <mergeCell ref="B29:B30"/>
    <mergeCell ref="C29:C30"/>
    <mergeCell ref="C17:C19"/>
    <mergeCell ref="B20:B22"/>
    <mergeCell ref="C20:C22"/>
    <mergeCell ref="B23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azarpeyvand.ali</dc:creator>
  <cp:keywords/>
  <dc:description/>
  <cp:lastModifiedBy>Admin</cp:lastModifiedBy>
  <cp:lastPrinted>2014-02-01T08:40:03Z</cp:lastPrinted>
  <dcterms:created xsi:type="dcterms:W3CDTF">2010-06-01T08:36:23Z</dcterms:created>
  <dcterms:modified xsi:type="dcterms:W3CDTF">2020-09-05T08:39:17Z</dcterms:modified>
  <cp:category/>
  <cp:version/>
  <cp:contentType/>
  <cp:contentStatus/>
</cp:coreProperties>
</file>