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Amar\سایت 98-97\کارکنان\سایت 98\"/>
    </mc:Choice>
  </mc:AlternateContent>
  <xr:revisionPtr revIDLastSave="0" documentId="13_ncr:1_{7EE34F95-08F7-4C19-8CA0-6494B85959A7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کارکنان و سنوات خدمت" sheetId="2" r:id="rId1"/>
    <sheet name="98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3" l="1"/>
  <c r="C33" i="3"/>
  <c r="B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3" i="3" s="1"/>
  <c r="D33" i="2" l="1"/>
  <c r="C33" i="2"/>
  <c r="B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3" i="2" l="1"/>
</calcChain>
</file>

<file path=xl/sharedStrings.xml><?xml version="1.0" encoding="utf-8"?>
<sst xmlns="http://schemas.openxmlformats.org/spreadsheetml/2006/main" count="20" uniqueCount="13">
  <si>
    <t>سنوات خدمتی</t>
  </si>
  <si>
    <t>عضو رسمي</t>
  </si>
  <si>
    <t>عضو پيماني</t>
  </si>
  <si>
    <t>عضو قراردادي</t>
  </si>
  <si>
    <t>جمع کل</t>
  </si>
  <si>
    <t>جمع</t>
  </si>
  <si>
    <t xml:space="preserve">**میانگین سنوات خدمتی کارکنان 19/7 یا بعبارتی 20 سال می باشد </t>
  </si>
  <si>
    <t>*** کارکنان بالای 30 سال کارکنان دارای مدرک کارشناسی ارشد می باشند</t>
  </si>
  <si>
    <t>ماخذ: نرم افزار کارگزینی در بهمن 1397</t>
  </si>
  <si>
    <t>کارکنان دانشگاه به تفکیک نوع استخدام و سنوات خدمت در سال 97</t>
  </si>
  <si>
    <t>کارکنان دانشگاه به تفکیک نوع استخدام و سنوات خدمت در سال 98</t>
  </si>
  <si>
    <t>ماخذ: نرم افزار کارگزینی در اسفند 98</t>
  </si>
  <si>
    <t xml:space="preserve">**میانگین سنوات خدمتی کارکنان 19/95 یا بعبارتی 20 سال می باشد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</si>
</sst>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2"/>
      <color theme="1"/>
      <name val="B Zar"/>
      <charset val="178"/>
    </font>
    <font>
      <sz val="12"/>
      <color theme="1"/>
      <name val="B Zar"/>
      <charset val="178"/>
    </font>
    <font>
      <sz val="11"/>
      <color theme="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readingOrder="2"/>
    </xf>
    <xf numFmtId="0" fontId="3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کارکنان دانشگاه به تفکیک سنوات خدمت در سال 97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'کارکنان و سنوات خدمت'!$E$3</c:f>
              <c:strCache>
                <c:ptCount val="1"/>
                <c:pt idx="0">
                  <c:v>جمع کل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3A-479D-8968-024F113B98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'کارکنان و سنوات خدمت'!$A$4:$A$32</c:f>
              <c:numCache>
                <c:formatCode>General</c:formatCode>
                <c:ptCount val="2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33</c:v>
                </c:pt>
              </c:numCache>
            </c:numRef>
          </c:cat>
          <c:val>
            <c:numRef>
              <c:f>'کارکنان و سنوات خدمت'!$E$4:$E$32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13</c:v>
                </c:pt>
                <c:pt idx="9">
                  <c:v>12</c:v>
                </c:pt>
                <c:pt idx="10">
                  <c:v>20</c:v>
                </c:pt>
                <c:pt idx="11">
                  <c:v>26</c:v>
                </c:pt>
                <c:pt idx="12">
                  <c:v>22</c:v>
                </c:pt>
                <c:pt idx="13">
                  <c:v>36</c:v>
                </c:pt>
                <c:pt idx="14">
                  <c:v>23</c:v>
                </c:pt>
                <c:pt idx="15">
                  <c:v>32</c:v>
                </c:pt>
                <c:pt idx="16">
                  <c:v>14</c:v>
                </c:pt>
                <c:pt idx="17">
                  <c:v>14</c:v>
                </c:pt>
                <c:pt idx="18">
                  <c:v>16</c:v>
                </c:pt>
                <c:pt idx="19">
                  <c:v>15</c:v>
                </c:pt>
                <c:pt idx="20">
                  <c:v>17</c:v>
                </c:pt>
                <c:pt idx="21">
                  <c:v>24</c:v>
                </c:pt>
                <c:pt idx="22">
                  <c:v>25</c:v>
                </c:pt>
                <c:pt idx="23">
                  <c:v>13</c:v>
                </c:pt>
                <c:pt idx="24">
                  <c:v>19</c:v>
                </c:pt>
                <c:pt idx="25">
                  <c:v>16</c:v>
                </c:pt>
                <c:pt idx="26">
                  <c:v>6</c:v>
                </c:pt>
                <c:pt idx="27">
                  <c:v>2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A-479D-8968-024F113B98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4985552"/>
        <c:axId val="4949858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'کارکنان و سنوات خدمت'!$A$3</c15:sqref>
                        </c15:formulaRef>
                      </c:ext>
                    </c:extLst>
                    <c:strCache>
                      <c:ptCount val="1"/>
                      <c:pt idx="0">
                        <c:v>سنوات خدمتی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a-I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'کارکنان و سنوات خدمت'!$A$4:$A$32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13</c:v>
                      </c:pt>
                      <c:pt idx="10">
                        <c:v>14</c:v>
                      </c:pt>
                      <c:pt idx="11">
                        <c:v>15</c:v>
                      </c:pt>
                      <c:pt idx="12">
                        <c:v>16</c:v>
                      </c:pt>
                      <c:pt idx="13">
                        <c:v>17</c:v>
                      </c:pt>
                      <c:pt idx="14">
                        <c:v>18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21</c:v>
                      </c:pt>
                      <c:pt idx="18">
                        <c:v>22</c:v>
                      </c:pt>
                      <c:pt idx="19">
                        <c:v>23</c:v>
                      </c:pt>
                      <c:pt idx="20">
                        <c:v>24</c:v>
                      </c:pt>
                      <c:pt idx="21">
                        <c:v>25</c:v>
                      </c:pt>
                      <c:pt idx="22">
                        <c:v>26</c:v>
                      </c:pt>
                      <c:pt idx="23">
                        <c:v>27</c:v>
                      </c:pt>
                      <c:pt idx="24">
                        <c:v>28</c:v>
                      </c:pt>
                      <c:pt idx="25">
                        <c:v>29</c:v>
                      </c:pt>
                      <c:pt idx="26">
                        <c:v>30</c:v>
                      </c:pt>
                      <c:pt idx="27">
                        <c:v>31</c:v>
                      </c:pt>
                      <c:pt idx="28">
                        <c:v>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'کارکنان و سنوات خدمت'!$A$4:$A$32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13</c:v>
                      </c:pt>
                      <c:pt idx="10">
                        <c:v>14</c:v>
                      </c:pt>
                      <c:pt idx="11">
                        <c:v>15</c:v>
                      </c:pt>
                      <c:pt idx="12">
                        <c:v>16</c:v>
                      </c:pt>
                      <c:pt idx="13">
                        <c:v>17</c:v>
                      </c:pt>
                      <c:pt idx="14">
                        <c:v>18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21</c:v>
                      </c:pt>
                      <c:pt idx="18">
                        <c:v>22</c:v>
                      </c:pt>
                      <c:pt idx="19">
                        <c:v>23</c:v>
                      </c:pt>
                      <c:pt idx="20">
                        <c:v>24</c:v>
                      </c:pt>
                      <c:pt idx="21">
                        <c:v>25</c:v>
                      </c:pt>
                      <c:pt idx="22">
                        <c:v>26</c:v>
                      </c:pt>
                      <c:pt idx="23">
                        <c:v>27</c:v>
                      </c:pt>
                      <c:pt idx="24">
                        <c:v>28</c:v>
                      </c:pt>
                      <c:pt idx="25">
                        <c:v>29</c:v>
                      </c:pt>
                      <c:pt idx="26">
                        <c:v>30</c:v>
                      </c:pt>
                      <c:pt idx="27">
                        <c:v>31</c:v>
                      </c:pt>
                      <c:pt idx="28">
                        <c:v>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83A-479D-8968-024F113B98D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سنوات خدمت'!$B$3</c15:sqref>
                        </c15:formulaRef>
                      </c:ext>
                    </c:extLst>
                    <c:strCache>
                      <c:ptCount val="1"/>
                      <c:pt idx="0">
                        <c:v>عضو رسمي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a-I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سنوات خدمت'!$A$4:$A$32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13</c:v>
                      </c:pt>
                      <c:pt idx="10">
                        <c:v>14</c:v>
                      </c:pt>
                      <c:pt idx="11">
                        <c:v>15</c:v>
                      </c:pt>
                      <c:pt idx="12">
                        <c:v>16</c:v>
                      </c:pt>
                      <c:pt idx="13">
                        <c:v>17</c:v>
                      </c:pt>
                      <c:pt idx="14">
                        <c:v>18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21</c:v>
                      </c:pt>
                      <c:pt idx="18">
                        <c:v>22</c:v>
                      </c:pt>
                      <c:pt idx="19">
                        <c:v>23</c:v>
                      </c:pt>
                      <c:pt idx="20">
                        <c:v>24</c:v>
                      </c:pt>
                      <c:pt idx="21">
                        <c:v>25</c:v>
                      </c:pt>
                      <c:pt idx="22">
                        <c:v>26</c:v>
                      </c:pt>
                      <c:pt idx="23">
                        <c:v>27</c:v>
                      </c:pt>
                      <c:pt idx="24">
                        <c:v>28</c:v>
                      </c:pt>
                      <c:pt idx="25">
                        <c:v>29</c:v>
                      </c:pt>
                      <c:pt idx="26">
                        <c:v>30</c:v>
                      </c:pt>
                      <c:pt idx="27">
                        <c:v>31</c:v>
                      </c:pt>
                      <c:pt idx="28">
                        <c:v>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سنوات خدمت'!$B$4:$B$32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</c:v>
                      </c:pt>
                      <c:pt idx="4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9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5</c:v>
                      </c:pt>
                      <c:pt idx="12">
                        <c:v>1</c:v>
                      </c:pt>
                      <c:pt idx="13">
                        <c:v>6</c:v>
                      </c:pt>
                      <c:pt idx="14">
                        <c:v>2</c:v>
                      </c:pt>
                      <c:pt idx="15">
                        <c:v>8</c:v>
                      </c:pt>
                      <c:pt idx="16">
                        <c:v>3</c:v>
                      </c:pt>
                      <c:pt idx="17">
                        <c:v>4</c:v>
                      </c:pt>
                      <c:pt idx="18">
                        <c:v>5</c:v>
                      </c:pt>
                      <c:pt idx="19">
                        <c:v>3</c:v>
                      </c:pt>
                      <c:pt idx="20">
                        <c:v>6</c:v>
                      </c:pt>
                      <c:pt idx="21">
                        <c:v>14</c:v>
                      </c:pt>
                      <c:pt idx="22">
                        <c:v>9</c:v>
                      </c:pt>
                      <c:pt idx="23">
                        <c:v>8</c:v>
                      </c:pt>
                      <c:pt idx="24">
                        <c:v>13</c:v>
                      </c:pt>
                      <c:pt idx="25">
                        <c:v>9</c:v>
                      </c:pt>
                      <c:pt idx="26">
                        <c:v>2</c:v>
                      </c:pt>
                      <c:pt idx="27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83A-479D-8968-024F113B98D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سنوات خدمت'!$C$3</c15:sqref>
                        </c15:formulaRef>
                      </c:ext>
                    </c:extLst>
                    <c:strCache>
                      <c:ptCount val="1"/>
                      <c:pt idx="0">
                        <c:v>عضو پيماني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a-I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سنوات خدمت'!$A$4:$A$32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13</c:v>
                      </c:pt>
                      <c:pt idx="10">
                        <c:v>14</c:v>
                      </c:pt>
                      <c:pt idx="11">
                        <c:v>15</c:v>
                      </c:pt>
                      <c:pt idx="12">
                        <c:v>16</c:v>
                      </c:pt>
                      <c:pt idx="13">
                        <c:v>17</c:v>
                      </c:pt>
                      <c:pt idx="14">
                        <c:v>18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21</c:v>
                      </c:pt>
                      <c:pt idx="18">
                        <c:v>22</c:v>
                      </c:pt>
                      <c:pt idx="19">
                        <c:v>23</c:v>
                      </c:pt>
                      <c:pt idx="20">
                        <c:v>24</c:v>
                      </c:pt>
                      <c:pt idx="21">
                        <c:v>25</c:v>
                      </c:pt>
                      <c:pt idx="22">
                        <c:v>26</c:v>
                      </c:pt>
                      <c:pt idx="23">
                        <c:v>27</c:v>
                      </c:pt>
                      <c:pt idx="24">
                        <c:v>28</c:v>
                      </c:pt>
                      <c:pt idx="25">
                        <c:v>29</c:v>
                      </c:pt>
                      <c:pt idx="26">
                        <c:v>30</c:v>
                      </c:pt>
                      <c:pt idx="27">
                        <c:v>31</c:v>
                      </c:pt>
                      <c:pt idx="28">
                        <c:v>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سنوات خدمت'!$C$4:$C$32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5">
                        <c:v>2</c:v>
                      </c:pt>
                      <c:pt idx="9">
                        <c:v>2</c:v>
                      </c:pt>
                      <c:pt idx="10">
                        <c:v>5</c:v>
                      </c:pt>
                      <c:pt idx="11">
                        <c:v>3</c:v>
                      </c:pt>
                      <c:pt idx="12">
                        <c:v>8</c:v>
                      </c:pt>
                      <c:pt idx="13">
                        <c:v>7</c:v>
                      </c:pt>
                      <c:pt idx="14">
                        <c:v>4</c:v>
                      </c:pt>
                      <c:pt idx="15">
                        <c:v>6</c:v>
                      </c:pt>
                      <c:pt idx="17">
                        <c:v>1</c:v>
                      </c:pt>
                      <c:pt idx="23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83A-479D-8968-024F113B98D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سنوات خدمت'!$D$3</c15:sqref>
                        </c15:formulaRef>
                      </c:ext>
                    </c:extLst>
                    <c:strCache>
                      <c:ptCount val="1"/>
                      <c:pt idx="0">
                        <c:v>عضو قراردادي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a-I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سنوات خدمت'!$A$4:$A$32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13</c:v>
                      </c:pt>
                      <c:pt idx="10">
                        <c:v>14</c:v>
                      </c:pt>
                      <c:pt idx="11">
                        <c:v>15</c:v>
                      </c:pt>
                      <c:pt idx="12">
                        <c:v>16</c:v>
                      </c:pt>
                      <c:pt idx="13">
                        <c:v>17</c:v>
                      </c:pt>
                      <c:pt idx="14">
                        <c:v>18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21</c:v>
                      </c:pt>
                      <c:pt idx="18">
                        <c:v>22</c:v>
                      </c:pt>
                      <c:pt idx="19">
                        <c:v>23</c:v>
                      </c:pt>
                      <c:pt idx="20">
                        <c:v>24</c:v>
                      </c:pt>
                      <c:pt idx="21">
                        <c:v>25</c:v>
                      </c:pt>
                      <c:pt idx="22">
                        <c:v>26</c:v>
                      </c:pt>
                      <c:pt idx="23">
                        <c:v>27</c:v>
                      </c:pt>
                      <c:pt idx="24">
                        <c:v>28</c:v>
                      </c:pt>
                      <c:pt idx="25">
                        <c:v>29</c:v>
                      </c:pt>
                      <c:pt idx="26">
                        <c:v>30</c:v>
                      </c:pt>
                      <c:pt idx="27">
                        <c:v>31</c:v>
                      </c:pt>
                      <c:pt idx="28">
                        <c:v>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'کارکنان و سنوات خدمت'!$D$4:$D$32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1">
                        <c:v>1</c:v>
                      </c:pt>
                      <c:pt idx="2">
                        <c:v>2</c:v>
                      </c:pt>
                      <c:pt idx="3">
                        <c:v>5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6</c:v>
                      </c:pt>
                      <c:pt idx="10">
                        <c:v>11</c:v>
                      </c:pt>
                      <c:pt idx="11">
                        <c:v>18</c:v>
                      </c:pt>
                      <c:pt idx="12">
                        <c:v>13</c:v>
                      </c:pt>
                      <c:pt idx="13">
                        <c:v>23</c:v>
                      </c:pt>
                      <c:pt idx="14">
                        <c:v>17</c:v>
                      </c:pt>
                      <c:pt idx="15">
                        <c:v>18</c:v>
                      </c:pt>
                      <c:pt idx="16">
                        <c:v>11</c:v>
                      </c:pt>
                      <c:pt idx="17">
                        <c:v>9</c:v>
                      </c:pt>
                      <c:pt idx="18">
                        <c:v>11</c:v>
                      </c:pt>
                      <c:pt idx="19">
                        <c:v>12</c:v>
                      </c:pt>
                      <c:pt idx="20">
                        <c:v>11</c:v>
                      </c:pt>
                      <c:pt idx="21">
                        <c:v>10</c:v>
                      </c:pt>
                      <c:pt idx="22">
                        <c:v>16</c:v>
                      </c:pt>
                      <c:pt idx="23">
                        <c:v>4</c:v>
                      </c:pt>
                      <c:pt idx="24">
                        <c:v>6</c:v>
                      </c:pt>
                      <c:pt idx="25">
                        <c:v>7</c:v>
                      </c:pt>
                      <c:pt idx="26">
                        <c:v>4</c:v>
                      </c:pt>
                      <c:pt idx="27">
                        <c:v>1</c:v>
                      </c:pt>
                      <c:pt idx="2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83A-479D-8968-024F113B98DE}"/>
                  </c:ext>
                </c:extLst>
              </c15:ser>
            </c15:filteredBarSeries>
          </c:ext>
        </c:extLst>
      </c:barChart>
      <c:catAx>
        <c:axId val="49498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سنوات خدمت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94985880"/>
        <c:crosses val="autoZero"/>
        <c:auto val="1"/>
        <c:lblAlgn val="ctr"/>
        <c:lblOffset val="100"/>
        <c:noMultiLvlLbl val="0"/>
      </c:catAx>
      <c:valAx>
        <c:axId val="49498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تعداد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9498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lumMod val="110000"/>
            <a:satMod val="105000"/>
            <a:tint val="67000"/>
          </a:schemeClr>
        </a:gs>
        <a:gs pos="50000">
          <a:schemeClr val="accent6">
            <a:lumMod val="105000"/>
            <a:satMod val="103000"/>
            <a:tint val="73000"/>
          </a:schemeClr>
        </a:gs>
        <a:gs pos="100000">
          <a:schemeClr val="accent6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کارکنان دانشگاه به تفکیک نوع استخدام و سنوات خدمت در سال 97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1"/>
          <c:order val="1"/>
          <c:tx>
            <c:strRef>
              <c:f>'کارکنان و سنوات خدمت'!$B$3</c:f>
              <c:strCache>
                <c:ptCount val="1"/>
                <c:pt idx="0">
                  <c:v>عضو رسمي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'کارکنان و سنوات خدمت'!$A$4:$A$32</c:f>
              <c:numCache>
                <c:formatCode>General</c:formatCode>
                <c:ptCount val="2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33</c:v>
                </c:pt>
              </c:numCache>
            </c:numRef>
          </c:cat>
          <c:val>
            <c:numRef>
              <c:f>'کارکنان و سنوات خدمت'!$B$4:$B$32</c:f>
              <c:numCache>
                <c:formatCode>General</c:formatCode>
                <c:ptCount val="29"/>
                <c:pt idx="0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9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2</c:v>
                </c:pt>
                <c:pt idx="15">
                  <c:v>8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6</c:v>
                </c:pt>
                <c:pt idx="21">
                  <c:v>14</c:v>
                </c:pt>
                <c:pt idx="22">
                  <c:v>9</c:v>
                </c:pt>
                <c:pt idx="23">
                  <c:v>8</c:v>
                </c:pt>
                <c:pt idx="24">
                  <c:v>13</c:v>
                </c:pt>
                <c:pt idx="25">
                  <c:v>9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A-4F94-9C74-96BCC6AC3859}"/>
            </c:ext>
          </c:extLst>
        </c:ser>
        <c:ser>
          <c:idx val="2"/>
          <c:order val="2"/>
          <c:tx>
            <c:strRef>
              <c:f>'کارکنان و سنوات خدمت'!$C$3</c:f>
              <c:strCache>
                <c:ptCount val="1"/>
                <c:pt idx="0">
                  <c:v>عضو پيماني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'کارکنان و سنوات خدمت'!$A$4:$A$32</c:f>
              <c:numCache>
                <c:formatCode>General</c:formatCode>
                <c:ptCount val="2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33</c:v>
                </c:pt>
              </c:numCache>
            </c:numRef>
          </c:cat>
          <c:val>
            <c:numRef>
              <c:f>'کارکنان و سنوات خدمت'!$C$4:$C$32</c:f>
              <c:numCache>
                <c:formatCode>General</c:formatCode>
                <c:ptCount val="29"/>
                <c:pt idx="5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7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A-4F94-9C74-96BCC6AC3859}"/>
            </c:ext>
          </c:extLst>
        </c:ser>
        <c:ser>
          <c:idx val="3"/>
          <c:order val="3"/>
          <c:tx>
            <c:strRef>
              <c:f>'کارکنان و سنوات خدمت'!$D$3</c:f>
              <c:strCache>
                <c:ptCount val="1"/>
                <c:pt idx="0">
                  <c:v>عضو قراردادي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'کارکنان و سنوات خدمت'!$A$4:$A$32</c:f>
              <c:numCache>
                <c:formatCode>General</c:formatCode>
                <c:ptCount val="2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33</c:v>
                </c:pt>
              </c:numCache>
            </c:numRef>
          </c:cat>
          <c:val>
            <c:numRef>
              <c:f>'کارکنان و سنوات خدمت'!$D$4:$D$32</c:f>
              <c:numCache>
                <c:formatCode>General</c:formatCode>
                <c:ptCount val="29"/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11</c:v>
                </c:pt>
                <c:pt idx="11">
                  <c:v>18</c:v>
                </c:pt>
                <c:pt idx="12">
                  <c:v>13</c:v>
                </c:pt>
                <c:pt idx="13">
                  <c:v>23</c:v>
                </c:pt>
                <c:pt idx="14">
                  <c:v>17</c:v>
                </c:pt>
                <c:pt idx="15">
                  <c:v>18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16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A-4F94-9C74-96BCC6AC3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390720"/>
        <c:axId val="42339006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'کارکنان و سنوات خدمت'!$A$3</c15:sqref>
                        </c15:formulaRef>
                      </c:ext>
                    </c:extLst>
                    <c:strCache>
                      <c:ptCount val="1"/>
                      <c:pt idx="0">
                        <c:v>سنوات خدمتی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'کارکنان و سنوات خدمت'!$A$4:$A$32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13</c:v>
                      </c:pt>
                      <c:pt idx="10">
                        <c:v>14</c:v>
                      </c:pt>
                      <c:pt idx="11">
                        <c:v>15</c:v>
                      </c:pt>
                      <c:pt idx="12">
                        <c:v>16</c:v>
                      </c:pt>
                      <c:pt idx="13">
                        <c:v>17</c:v>
                      </c:pt>
                      <c:pt idx="14">
                        <c:v>18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21</c:v>
                      </c:pt>
                      <c:pt idx="18">
                        <c:v>22</c:v>
                      </c:pt>
                      <c:pt idx="19">
                        <c:v>23</c:v>
                      </c:pt>
                      <c:pt idx="20">
                        <c:v>24</c:v>
                      </c:pt>
                      <c:pt idx="21">
                        <c:v>25</c:v>
                      </c:pt>
                      <c:pt idx="22">
                        <c:v>26</c:v>
                      </c:pt>
                      <c:pt idx="23">
                        <c:v>27</c:v>
                      </c:pt>
                      <c:pt idx="24">
                        <c:v>28</c:v>
                      </c:pt>
                      <c:pt idx="25">
                        <c:v>29</c:v>
                      </c:pt>
                      <c:pt idx="26">
                        <c:v>30</c:v>
                      </c:pt>
                      <c:pt idx="27">
                        <c:v>31</c:v>
                      </c:pt>
                      <c:pt idx="28">
                        <c:v>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'کارکنان و سنوات خدمت'!$A$4:$A$32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13</c:v>
                      </c:pt>
                      <c:pt idx="10">
                        <c:v>14</c:v>
                      </c:pt>
                      <c:pt idx="11">
                        <c:v>15</c:v>
                      </c:pt>
                      <c:pt idx="12">
                        <c:v>16</c:v>
                      </c:pt>
                      <c:pt idx="13">
                        <c:v>17</c:v>
                      </c:pt>
                      <c:pt idx="14">
                        <c:v>18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21</c:v>
                      </c:pt>
                      <c:pt idx="18">
                        <c:v>22</c:v>
                      </c:pt>
                      <c:pt idx="19">
                        <c:v>23</c:v>
                      </c:pt>
                      <c:pt idx="20">
                        <c:v>24</c:v>
                      </c:pt>
                      <c:pt idx="21">
                        <c:v>25</c:v>
                      </c:pt>
                      <c:pt idx="22">
                        <c:v>26</c:v>
                      </c:pt>
                      <c:pt idx="23">
                        <c:v>27</c:v>
                      </c:pt>
                      <c:pt idx="24">
                        <c:v>28</c:v>
                      </c:pt>
                      <c:pt idx="25">
                        <c:v>29</c:v>
                      </c:pt>
                      <c:pt idx="26">
                        <c:v>30</c:v>
                      </c:pt>
                      <c:pt idx="27">
                        <c:v>31</c:v>
                      </c:pt>
                      <c:pt idx="28">
                        <c:v>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B8A-4F94-9C74-96BCC6AC3859}"/>
                  </c:ext>
                </c:extLst>
              </c15:ser>
            </c15:filteredBarSeries>
          </c:ext>
        </c:extLst>
      </c:bar3DChart>
      <c:catAx>
        <c:axId val="42339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سنوات خدمت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23390064"/>
        <c:crosses val="autoZero"/>
        <c:auto val="1"/>
        <c:lblAlgn val="ctr"/>
        <c:lblOffset val="100"/>
        <c:noMultiLvlLbl val="0"/>
      </c:catAx>
      <c:valAx>
        <c:axId val="4233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تعداد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233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gradFill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کارکنان دانشگاه به تفکیک سنوات خدمت در سال 98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'98'!$E$3</c:f>
              <c:strCache>
                <c:ptCount val="1"/>
                <c:pt idx="0">
                  <c:v>جمع کل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0E-4A95-B0EF-FFAC163FFB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'98'!$A$4:$A$32</c:f>
              <c:numCache>
                <c:formatCode>General</c:formatCode>
                <c:ptCount val="29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</c:numCache>
            </c:numRef>
          </c:cat>
          <c:val>
            <c:numRef>
              <c:f>'98'!$E$4:$E$32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14</c:v>
                </c:pt>
                <c:pt idx="9">
                  <c:v>12</c:v>
                </c:pt>
                <c:pt idx="10">
                  <c:v>26</c:v>
                </c:pt>
                <c:pt idx="11">
                  <c:v>30</c:v>
                </c:pt>
                <c:pt idx="12">
                  <c:v>23</c:v>
                </c:pt>
                <c:pt idx="13">
                  <c:v>38</c:v>
                </c:pt>
                <c:pt idx="14">
                  <c:v>14</c:v>
                </c:pt>
                <c:pt idx="15">
                  <c:v>30</c:v>
                </c:pt>
                <c:pt idx="16">
                  <c:v>14</c:v>
                </c:pt>
                <c:pt idx="17">
                  <c:v>13</c:v>
                </c:pt>
                <c:pt idx="18">
                  <c:v>15</c:v>
                </c:pt>
                <c:pt idx="19">
                  <c:v>15</c:v>
                </c:pt>
                <c:pt idx="20">
                  <c:v>19</c:v>
                </c:pt>
                <c:pt idx="21">
                  <c:v>23</c:v>
                </c:pt>
                <c:pt idx="22">
                  <c:v>18</c:v>
                </c:pt>
                <c:pt idx="23">
                  <c:v>15</c:v>
                </c:pt>
                <c:pt idx="24">
                  <c:v>17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E-4A95-B0EF-FFAC163FFB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4985552"/>
        <c:axId val="4949858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'98'!$A$3</c15:sqref>
                        </c15:formulaRef>
                      </c:ext>
                    </c:extLst>
                    <c:strCache>
                      <c:ptCount val="1"/>
                      <c:pt idx="0">
                        <c:v>سنوات خدمتی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a-I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'98'!$A$4:$A$32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3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24</c:v>
                      </c:pt>
                      <c:pt idx="20">
                        <c:v>25</c:v>
                      </c:pt>
                      <c:pt idx="21">
                        <c:v>26</c:v>
                      </c:pt>
                      <c:pt idx="22">
                        <c:v>27</c:v>
                      </c:pt>
                      <c:pt idx="23">
                        <c:v>28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32</c:v>
                      </c:pt>
                      <c:pt idx="28">
                        <c:v>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'98'!$A$4:$A$32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3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24</c:v>
                      </c:pt>
                      <c:pt idx="20">
                        <c:v>25</c:v>
                      </c:pt>
                      <c:pt idx="21">
                        <c:v>26</c:v>
                      </c:pt>
                      <c:pt idx="22">
                        <c:v>27</c:v>
                      </c:pt>
                      <c:pt idx="23">
                        <c:v>28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32</c:v>
                      </c:pt>
                      <c:pt idx="28">
                        <c:v>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30E-4A95-B0EF-FFAC163FFB4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'98'!$B$3</c15:sqref>
                        </c15:formulaRef>
                      </c:ext>
                    </c:extLst>
                    <c:strCache>
                      <c:ptCount val="1"/>
                      <c:pt idx="0">
                        <c:v>عضو رسمي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a-I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3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24</c:v>
                      </c:pt>
                      <c:pt idx="20">
                        <c:v>25</c:v>
                      </c:pt>
                      <c:pt idx="21">
                        <c:v>26</c:v>
                      </c:pt>
                      <c:pt idx="22">
                        <c:v>27</c:v>
                      </c:pt>
                      <c:pt idx="23">
                        <c:v>28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32</c:v>
                      </c:pt>
                      <c:pt idx="28">
                        <c:v>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'98'!$B$4:$B$32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</c:v>
                      </c:pt>
                      <c:pt idx="7">
                        <c:v>1</c:v>
                      </c:pt>
                      <c:pt idx="8">
                        <c:v>9</c:v>
                      </c:pt>
                      <c:pt idx="9">
                        <c:v>3</c:v>
                      </c:pt>
                      <c:pt idx="10">
                        <c:v>4</c:v>
                      </c:pt>
                      <c:pt idx="11">
                        <c:v>5</c:v>
                      </c:pt>
                      <c:pt idx="12">
                        <c:v>1</c:v>
                      </c:pt>
                      <c:pt idx="13">
                        <c:v>7</c:v>
                      </c:pt>
                      <c:pt idx="15">
                        <c:v>10</c:v>
                      </c:pt>
                      <c:pt idx="16">
                        <c:v>5</c:v>
                      </c:pt>
                      <c:pt idx="17">
                        <c:v>1</c:v>
                      </c:pt>
                      <c:pt idx="18">
                        <c:v>6</c:v>
                      </c:pt>
                      <c:pt idx="19">
                        <c:v>3</c:v>
                      </c:pt>
                      <c:pt idx="20">
                        <c:v>6</c:v>
                      </c:pt>
                      <c:pt idx="21">
                        <c:v>14</c:v>
                      </c:pt>
                      <c:pt idx="22">
                        <c:v>7</c:v>
                      </c:pt>
                      <c:pt idx="23">
                        <c:v>9</c:v>
                      </c:pt>
                      <c:pt idx="24">
                        <c:v>11</c:v>
                      </c:pt>
                      <c:pt idx="25">
                        <c:v>3</c:v>
                      </c:pt>
                      <c:pt idx="26">
                        <c:v>1</c:v>
                      </c:pt>
                      <c:pt idx="27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30E-4A95-B0EF-FFAC163FFB4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'98'!$C$3</c15:sqref>
                        </c15:formulaRef>
                      </c:ext>
                    </c:extLst>
                    <c:strCache>
                      <c:ptCount val="1"/>
                      <c:pt idx="0">
                        <c:v>عضو پيماني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a-I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3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24</c:v>
                      </c:pt>
                      <c:pt idx="20">
                        <c:v>25</c:v>
                      </c:pt>
                      <c:pt idx="21">
                        <c:v>26</c:v>
                      </c:pt>
                      <c:pt idx="22">
                        <c:v>27</c:v>
                      </c:pt>
                      <c:pt idx="23">
                        <c:v>28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32</c:v>
                      </c:pt>
                      <c:pt idx="28">
                        <c:v>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'98'!$C$4:$C$32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4">
                        <c:v>1</c:v>
                      </c:pt>
                      <c:pt idx="5">
                        <c:v>1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2</c:v>
                      </c:pt>
                      <c:pt idx="11">
                        <c:v>10</c:v>
                      </c:pt>
                      <c:pt idx="12">
                        <c:v>4</c:v>
                      </c:pt>
                      <c:pt idx="13">
                        <c:v>6</c:v>
                      </c:pt>
                      <c:pt idx="14">
                        <c:v>2</c:v>
                      </c:pt>
                      <c:pt idx="15">
                        <c:v>5</c:v>
                      </c:pt>
                      <c:pt idx="17">
                        <c:v>1</c:v>
                      </c:pt>
                      <c:pt idx="22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30E-4A95-B0EF-FFAC163FFB4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'98'!$D$3</c15:sqref>
                        </c15:formulaRef>
                      </c:ext>
                    </c:extLst>
                    <c:strCache>
                      <c:ptCount val="1"/>
                      <c:pt idx="0">
                        <c:v>عضو قراردادي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a-I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3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24</c:v>
                      </c:pt>
                      <c:pt idx="20">
                        <c:v>25</c:v>
                      </c:pt>
                      <c:pt idx="21">
                        <c:v>26</c:v>
                      </c:pt>
                      <c:pt idx="22">
                        <c:v>27</c:v>
                      </c:pt>
                      <c:pt idx="23">
                        <c:v>28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32</c:v>
                      </c:pt>
                      <c:pt idx="28">
                        <c:v>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'98'!$D$4:$D$32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1">
                        <c:v>1</c:v>
                      </c:pt>
                      <c:pt idx="2">
                        <c:v>3</c:v>
                      </c:pt>
                      <c:pt idx="3">
                        <c:v>4</c:v>
                      </c:pt>
                      <c:pt idx="5">
                        <c:v>7</c:v>
                      </c:pt>
                      <c:pt idx="6">
                        <c:v>5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6</c:v>
                      </c:pt>
                      <c:pt idx="10">
                        <c:v>20</c:v>
                      </c:pt>
                      <c:pt idx="11">
                        <c:v>15</c:v>
                      </c:pt>
                      <c:pt idx="12">
                        <c:v>18</c:v>
                      </c:pt>
                      <c:pt idx="13">
                        <c:v>25</c:v>
                      </c:pt>
                      <c:pt idx="14">
                        <c:v>12</c:v>
                      </c:pt>
                      <c:pt idx="15">
                        <c:v>15</c:v>
                      </c:pt>
                      <c:pt idx="16">
                        <c:v>9</c:v>
                      </c:pt>
                      <c:pt idx="17">
                        <c:v>11</c:v>
                      </c:pt>
                      <c:pt idx="18">
                        <c:v>9</c:v>
                      </c:pt>
                      <c:pt idx="19">
                        <c:v>12</c:v>
                      </c:pt>
                      <c:pt idx="20">
                        <c:v>13</c:v>
                      </c:pt>
                      <c:pt idx="21">
                        <c:v>9</c:v>
                      </c:pt>
                      <c:pt idx="22">
                        <c:v>10</c:v>
                      </c:pt>
                      <c:pt idx="23">
                        <c:v>6</c:v>
                      </c:pt>
                      <c:pt idx="24">
                        <c:v>6</c:v>
                      </c:pt>
                      <c:pt idx="27">
                        <c:v>1</c:v>
                      </c:pt>
                      <c:pt idx="2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30E-4A95-B0EF-FFAC163FFB43}"/>
                  </c:ext>
                </c:extLst>
              </c15:ser>
            </c15:filteredBarSeries>
          </c:ext>
        </c:extLst>
      </c:barChart>
      <c:catAx>
        <c:axId val="49498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سنوات خدمت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94985880"/>
        <c:crosses val="autoZero"/>
        <c:auto val="1"/>
        <c:lblAlgn val="ctr"/>
        <c:lblOffset val="100"/>
        <c:noMultiLvlLbl val="0"/>
      </c:catAx>
      <c:valAx>
        <c:axId val="49498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تعداد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9498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lumMod val="110000"/>
            <a:satMod val="105000"/>
            <a:tint val="67000"/>
          </a:schemeClr>
        </a:gs>
        <a:gs pos="50000">
          <a:schemeClr val="accent6">
            <a:lumMod val="105000"/>
            <a:satMod val="103000"/>
            <a:tint val="73000"/>
          </a:schemeClr>
        </a:gs>
        <a:gs pos="100000">
          <a:schemeClr val="accent6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کارکنان دانشگاه به تفکیک نوع استخدام و سنوات خدمت در سال 98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1"/>
          <c:order val="1"/>
          <c:tx>
            <c:strRef>
              <c:f>'98'!$B$3</c:f>
              <c:strCache>
                <c:ptCount val="1"/>
                <c:pt idx="0">
                  <c:v>عضو رسمي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'98'!$A$4:$A$32</c:f>
              <c:numCache>
                <c:formatCode>General</c:formatCode>
                <c:ptCount val="29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</c:numCache>
            </c:numRef>
          </c:cat>
          <c:val>
            <c:numRef>
              <c:f>'98'!$B$4:$B$32</c:f>
              <c:numCache>
                <c:formatCode>General</c:formatCode>
                <c:ptCount val="29"/>
                <c:pt idx="0">
                  <c:v>1</c:v>
                </c:pt>
                <c:pt idx="7">
                  <c:v>1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7</c:v>
                </c:pt>
                <c:pt idx="15">
                  <c:v>10</c:v>
                </c:pt>
                <c:pt idx="16">
                  <c:v>5</c:v>
                </c:pt>
                <c:pt idx="17">
                  <c:v>1</c:v>
                </c:pt>
                <c:pt idx="18">
                  <c:v>6</c:v>
                </c:pt>
                <c:pt idx="19">
                  <c:v>3</c:v>
                </c:pt>
                <c:pt idx="20">
                  <c:v>6</c:v>
                </c:pt>
                <c:pt idx="21">
                  <c:v>14</c:v>
                </c:pt>
                <c:pt idx="22">
                  <c:v>7</c:v>
                </c:pt>
                <c:pt idx="23">
                  <c:v>9</c:v>
                </c:pt>
                <c:pt idx="24">
                  <c:v>11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4-4501-BA0A-309605396BE6}"/>
            </c:ext>
          </c:extLst>
        </c:ser>
        <c:ser>
          <c:idx val="2"/>
          <c:order val="2"/>
          <c:tx>
            <c:strRef>
              <c:f>'98'!$C$3</c:f>
              <c:strCache>
                <c:ptCount val="1"/>
                <c:pt idx="0">
                  <c:v>عضو پيماني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'98'!$A$4:$A$32</c:f>
              <c:numCache>
                <c:formatCode>General</c:formatCode>
                <c:ptCount val="29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</c:numCache>
            </c:numRef>
          </c:cat>
          <c:val>
            <c:numRef>
              <c:f>'98'!$C$4:$C$32</c:f>
              <c:numCache>
                <c:formatCode>General</c:formatCode>
                <c:ptCount val="29"/>
                <c:pt idx="4">
                  <c:v>1</c:v>
                </c:pt>
                <c:pt idx="5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5</c:v>
                </c:pt>
                <c:pt idx="17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B4-4501-BA0A-309605396BE6}"/>
            </c:ext>
          </c:extLst>
        </c:ser>
        <c:ser>
          <c:idx val="3"/>
          <c:order val="3"/>
          <c:tx>
            <c:strRef>
              <c:f>'98'!$D$3</c:f>
              <c:strCache>
                <c:ptCount val="1"/>
                <c:pt idx="0">
                  <c:v>عضو قراردادي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'98'!$A$4:$A$32</c:f>
              <c:numCache>
                <c:formatCode>General</c:formatCode>
                <c:ptCount val="29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</c:numCache>
            </c:numRef>
          </c:cat>
          <c:val>
            <c:numRef>
              <c:f>'98'!$D$4:$D$32</c:f>
              <c:numCache>
                <c:formatCode>General</c:formatCode>
                <c:ptCount val="29"/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20</c:v>
                </c:pt>
                <c:pt idx="11">
                  <c:v>15</c:v>
                </c:pt>
                <c:pt idx="12">
                  <c:v>18</c:v>
                </c:pt>
                <c:pt idx="13">
                  <c:v>25</c:v>
                </c:pt>
                <c:pt idx="14">
                  <c:v>12</c:v>
                </c:pt>
                <c:pt idx="15">
                  <c:v>15</c:v>
                </c:pt>
                <c:pt idx="16">
                  <c:v>9</c:v>
                </c:pt>
                <c:pt idx="17">
                  <c:v>11</c:v>
                </c:pt>
                <c:pt idx="18">
                  <c:v>9</c:v>
                </c:pt>
                <c:pt idx="19">
                  <c:v>12</c:v>
                </c:pt>
                <c:pt idx="20">
                  <c:v>13</c:v>
                </c:pt>
                <c:pt idx="21">
                  <c:v>9</c:v>
                </c:pt>
                <c:pt idx="22">
                  <c:v>10</c:v>
                </c:pt>
                <c:pt idx="23">
                  <c:v>6</c:v>
                </c:pt>
                <c:pt idx="24">
                  <c:v>6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B4-4501-BA0A-309605396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390720"/>
        <c:axId val="42339006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'98'!$A$3</c15:sqref>
                        </c15:formulaRef>
                      </c:ext>
                    </c:extLst>
                    <c:strCache>
                      <c:ptCount val="1"/>
                      <c:pt idx="0">
                        <c:v>سنوات خدمتی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'98'!$A$4:$A$32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3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24</c:v>
                      </c:pt>
                      <c:pt idx="20">
                        <c:v>25</c:v>
                      </c:pt>
                      <c:pt idx="21">
                        <c:v>26</c:v>
                      </c:pt>
                      <c:pt idx="22">
                        <c:v>27</c:v>
                      </c:pt>
                      <c:pt idx="23">
                        <c:v>28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32</c:v>
                      </c:pt>
                      <c:pt idx="28">
                        <c:v>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'98'!$A$4:$A$32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3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24</c:v>
                      </c:pt>
                      <c:pt idx="20">
                        <c:v>25</c:v>
                      </c:pt>
                      <c:pt idx="21">
                        <c:v>26</c:v>
                      </c:pt>
                      <c:pt idx="22">
                        <c:v>27</c:v>
                      </c:pt>
                      <c:pt idx="23">
                        <c:v>28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32</c:v>
                      </c:pt>
                      <c:pt idx="28">
                        <c:v>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4B4-4501-BA0A-309605396BE6}"/>
                  </c:ext>
                </c:extLst>
              </c15:ser>
            </c15:filteredBarSeries>
          </c:ext>
        </c:extLst>
      </c:bar3DChart>
      <c:catAx>
        <c:axId val="42339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سنوات خدمت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23390064"/>
        <c:crosses val="autoZero"/>
        <c:auto val="1"/>
        <c:lblAlgn val="ctr"/>
        <c:lblOffset val="100"/>
        <c:noMultiLvlLbl val="0"/>
      </c:catAx>
      <c:valAx>
        <c:axId val="4233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تعداد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4233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gradFill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19050</xdr:rowOff>
    </xdr:from>
    <xdr:to>
      <xdr:col>18</xdr:col>
      <xdr:colOff>85725</xdr:colOff>
      <xdr:row>15</xdr:row>
      <xdr:rowOff>219075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18</xdr:row>
      <xdr:rowOff>28574</xdr:rowOff>
    </xdr:from>
    <xdr:to>
      <xdr:col>17</xdr:col>
      <xdr:colOff>85725</xdr:colOff>
      <xdr:row>31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0.5729</cdr:x>
      <cdr:y>0.1401</cdr:y>
    </cdr:from>
    <cdr:to>
      <cdr:x>0.61424</cdr:x>
      <cdr:y>0.52899</cdr:y>
    </cdr:to>
    <cdr:sp macro="" textlink="">
      <cdr:nvSpPr>
        <cdr:cNvPr id="2" name="Down Arrow 1"/>
        <cdr:cNvSpPr/>
      </cdr:nvSpPr>
      <cdr:spPr>
        <a:xfrm xmlns:a="http://schemas.openxmlformats.org/drawingml/2006/main">
          <a:off x="4752976" y="552450"/>
          <a:ext cx="342900" cy="1533525"/>
        </a:xfrm>
        <a:prstGeom xmlns:a="http://schemas.openxmlformats.org/drawingml/2006/main" prst="downArrow">
          <a:avLst/>
        </a:prstGeom>
        <a:ln xmlns:a="http://schemas.openxmlformats.org/drawingml/2006/main">
          <a:solidFill>
            <a:schemeClr val="accent2">
              <a:shade val="50000"/>
              <a:alpha val="98000"/>
            </a:schemeClr>
          </a:solidFill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270" anchor="ctr" anchorCtr="0"/>
        <a:lstStyle xmlns:a="http://schemas.openxmlformats.org/drawingml/2006/main"/>
        <a:p xmlns:a="http://schemas.openxmlformats.org/drawingml/2006/main">
          <a:r>
            <a:rPr lang="fa-IR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میانگین سنوات خدمت</a:t>
          </a:r>
          <a:endParaRPr lang="en-US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19050</xdr:rowOff>
    </xdr:from>
    <xdr:to>
      <xdr:col>18</xdr:col>
      <xdr:colOff>85725</xdr:colOff>
      <xdr:row>15</xdr:row>
      <xdr:rowOff>219075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6BB0A7-02D7-4FF6-AA56-21A69E13D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18</xdr:row>
      <xdr:rowOff>28574</xdr:rowOff>
    </xdr:from>
    <xdr:to>
      <xdr:col>17</xdr:col>
      <xdr:colOff>85725</xdr:colOff>
      <xdr:row>31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EF8451-E8B6-48E9-A789-69F13C9DF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0.51205</cdr:x>
      <cdr:y>0.07729</cdr:y>
    </cdr:from>
    <cdr:to>
      <cdr:x>0.59013</cdr:x>
      <cdr:y>0.30677</cdr:y>
    </cdr:to>
    <cdr:sp macro="" textlink="">
      <cdr:nvSpPr>
        <cdr:cNvPr id="2" name="Down Arrow 1"/>
        <cdr:cNvSpPr/>
      </cdr:nvSpPr>
      <cdr:spPr>
        <a:xfrm xmlns:a="http://schemas.openxmlformats.org/drawingml/2006/main">
          <a:off x="4248109" y="304800"/>
          <a:ext cx="647741" cy="904893"/>
        </a:xfrm>
        <a:prstGeom xmlns:a="http://schemas.openxmlformats.org/drawingml/2006/main" prst="downArrow">
          <a:avLst/>
        </a:prstGeom>
        <a:ln xmlns:a="http://schemas.openxmlformats.org/drawingml/2006/main">
          <a:solidFill>
            <a:schemeClr val="accent2">
              <a:shade val="50000"/>
              <a:alpha val="98000"/>
            </a:schemeClr>
          </a:solidFill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vert="vert270" anchor="ctr" anchorCtr="0"/>
        <a:lstStyle xmlns:a="http://schemas.openxmlformats.org/drawingml/2006/main"/>
        <a:p xmlns:a="http://schemas.openxmlformats.org/drawingml/2006/main">
          <a:r>
            <a:rPr lang="fa-IR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میانگین سنوات خدمت</a:t>
          </a:r>
          <a:endParaRPr lang="en-US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E36"/>
  <sheetViews>
    <sheetView rightToLeft="1" workbookViewId="0">
      <selection activeCell="F1" sqref="F1"/>
    </sheetView>
  </sheetViews>
  <sheetFormatPr defaultRowHeight="21" x14ac:dyDescent="0.6"/>
  <cols>
    <col min="1" max="1" width="10.25" style="9" customWidth="1"/>
    <col min="2" max="5" width="10.5" style="9" customWidth="1"/>
    <col min="6" max="16384" width="9" style="1"/>
  </cols>
  <sheetData>
    <row r="2" spans="1:5" ht="21.75" x14ac:dyDescent="0.6">
      <c r="A2" s="12" t="s">
        <v>9</v>
      </c>
      <c r="B2" s="12"/>
      <c r="C2" s="12"/>
      <c r="D2" s="12"/>
      <c r="E2" s="12"/>
    </row>
    <row r="3" spans="1:5" s="3" customFormat="1" x14ac:dyDescent="0.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6">
      <c r="A4" s="4">
        <v>4</v>
      </c>
      <c r="B4" s="5">
        <v>1</v>
      </c>
      <c r="C4" s="5"/>
      <c r="D4" s="5"/>
      <c r="E4" s="5">
        <f>SUM(B4:D4)</f>
        <v>1</v>
      </c>
    </row>
    <row r="5" spans="1:5" x14ac:dyDescent="0.6">
      <c r="A5" s="4">
        <v>5</v>
      </c>
      <c r="B5" s="5"/>
      <c r="C5" s="5"/>
      <c r="D5" s="5">
        <v>1</v>
      </c>
      <c r="E5" s="5">
        <f t="shared" ref="E5:E32" si="0">SUM(B5:D5)</f>
        <v>1</v>
      </c>
    </row>
    <row r="6" spans="1:5" x14ac:dyDescent="0.6">
      <c r="A6" s="4">
        <v>6</v>
      </c>
      <c r="B6" s="5"/>
      <c r="C6" s="5"/>
      <c r="D6" s="5">
        <v>2</v>
      </c>
      <c r="E6" s="5">
        <f t="shared" si="0"/>
        <v>2</v>
      </c>
    </row>
    <row r="7" spans="1:5" x14ac:dyDescent="0.6">
      <c r="A7" s="4">
        <v>7</v>
      </c>
      <c r="B7" s="5"/>
      <c r="C7" s="5"/>
      <c r="D7" s="5">
        <v>5</v>
      </c>
      <c r="E7" s="5">
        <f t="shared" si="0"/>
        <v>5</v>
      </c>
    </row>
    <row r="8" spans="1:5" x14ac:dyDescent="0.6">
      <c r="A8" s="4">
        <v>8</v>
      </c>
      <c r="B8" s="5">
        <v>1</v>
      </c>
      <c r="C8" s="5"/>
      <c r="D8" s="5"/>
      <c r="E8" s="5">
        <f t="shared" si="0"/>
        <v>1</v>
      </c>
    </row>
    <row r="9" spans="1:5" x14ac:dyDescent="0.6">
      <c r="A9" s="4">
        <v>9</v>
      </c>
      <c r="B9" s="5"/>
      <c r="C9" s="5">
        <v>2</v>
      </c>
      <c r="D9" s="5">
        <v>4</v>
      </c>
      <c r="E9" s="5">
        <f t="shared" si="0"/>
        <v>6</v>
      </c>
    </row>
    <row r="10" spans="1:5" x14ac:dyDescent="0.6">
      <c r="A10" s="4">
        <v>10</v>
      </c>
      <c r="B10" s="5">
        <v>1</v>
      </c>
      <c r="C10" s="5"/>
      <c r="D10" s="5">
        <v>6</v>
      </c>
      <c r="E10" s="5">
        <f t="shared" si="0"/>
        <v>7</v>
      </c>
    </row>
    <row r="11" spans="1:5" x14ac:dyDescent="0.6">
      <c r="A11" s="4">
        <v>11</v>
      </c>
      <c r="B11" s="5">
        <v>1</v>
      </c>
      <c r="C11" s="5"/>
      <c r="D11" s="5">
        <v>4</v>
      </c>
      <c r="E11" s="5">
        <f t="shared" si="0"/>
        <v>5</v>
      </c>
    </row>
    <row r="12" spans="1:5" x14ac:dyDescent="0.6">
      <c r="A12" s="4">
        <v>12</v>
      </c>
      <c r="B12" s="5">
        <v>9</v>
      </c>
      <c r="C12" s="5"/>
      <c r="D12" s="5">
        <v>4</v>
      </c>
      <c r="E12" s="5">
        <f t="shared" si="0"/>
        <v>13</v>
      </c>
    </row>
    <row r="13" spans="1:5" x14ac:dyDescent="0.6">
      <c r="A13" s="4">
        <v>13</v>
      </c>
      <c r="B13" s="5">
        <v>4</v>
      </c>
      <c r="C13" s="5">
        <v>2</v>
      </c>
      <c r="D13" s="5">
        <v>6</v>
      </c>
      <c r="E13" s="5">
        <f t="shared" si="0"/>
        <v>12</v>
      </c>
    </row>
    <row r="14" spans="1:5" x14ac:dyDescent="0.6">
      <c r="A14" s="4">
        <v>14</v>
      </c>
      <c r="B14" s="5">
        <v>4</v>
      </c>
      <c r="C14" s="5">
        <v>5</v>
      </c>
      <c r="D14" s="5">
        <v>11</v>
      </c>
      <c r="E14" s="5">
        <f t="shared" si="0"/>
        <v>20</v>
      </c>
    </row>
    <row r="15" spans="1:5" x14ac:dyDescent="0.6">
      <c r="A15" s="4">
        <v>15</v>
      </c>
      <c r="B15" s="5">
        <v>5</v>
      </c>
      <c r="C15" s="5">
        <v>3</v>
      </c>
      <c r="D15" s="5">
        <v>18</v>
      </c>
      <c r="E15" s="5">
        <f t="shared" si="0"/>
        <v>26</v>
      </c>
    </row>
    <row r="16" spans="1:5" x14ac:dyDescent="0.6">
      <c r="A16" s="4">
        <v>16</v>
      </c>
      <c r="B16" s="5">
        <v>1</v>
      </c>
      <c r="C16" s="5">
        <v>8</v>
      </c>
      <c r="D16" s="5">
        <v>13</v>
      </c>
      <c r="E16" s="5">
        <f t="shared" si="0"/>
        <v>22</v>
      </c>
    </row>
    <row r="17" spans="1:5" x14ac:dyDescent="0.6">
      <c r="A17" s="4">
        <v>17</v>
      </c>
      <c r="B17" s="5">
        <v>6</v>
      </c>
      <c r="C17" s="5">
        <v>7</v>
      </c>
      <c r="D17" s="5">
        <v>23</v>
      </c>
      <c r="E17" s="5">
        <f t="shared" si="0"/>
        <v>36</v>
      </c>
    </row>
    <row r="18" spans="1:5" x14ac:dyDescent="0.6">
      <c r="A18" s="4">
        <v>18</v>
      </c>
      <c r="B18" s="5">
        <v>2</v>
      </c>
      <c r="C18" s="5">
        <v>4</v>
      </c>
      <c r="D18" s="5">
        <v>17</v>
      </c>
      <c r="E18" s="5">
        <f t="shared" si="0"/>
        <v>23</v>
      </c>
    </row>
    <row r="19" spans="1:5" x14ac:dyDescent="0.6">
      <c r="A19" s="4">
        <v>19</v>
      </c>
      <c r="B19" s="5">
        <v>8</v>
      </c>
      <c r="C19" s="5">
        <v>6</v>
      </c>
      <c r="D19" s="5">
        <v>18</v>
      </c>
      <c r="E19" s="5">
        <f t="shared" si="0"/>
        <v>32</v>
      </c>
    </row>
    <row r="20" spans="1:5" x14ac:dyDescent="0.6">
      <c r="A20" s="4">
        <v>20</v>
      </c>
      <c r="B20" s="5">
        <v>3</v>
      </c>
      <c r="C20" s="5"/>
      <c r="D20" s="5">
        <v>11</v>
      </c>
      <c r="E20" s="5">
        <f t="shared" si="0"/>
        <v>14</v>
      </c>
    </row>
    <row r="21" spans="1:5" x14ac:dyDescent="0.6">
      <c r="A21" s="4">
        <v>21</v>
      </c>
      <c r="B21" s="5">
        <v>4</v>
      </c>
      <c r="C21" s="5">
        <v>1</v>
      </c>
      <c r="D21" s="5">
        <v>9</v>
      </c>
      <c r="E21" s="5">
        <f t="shared" si="0"/>
        <v>14</v>
      </c>
    </row>
    <row r="22" spans="1:5" x14ac:dyDescent="0.6">
      <c r="A22" s="4">
        <v>22</v>
      </c>
      <c r="B22" s="5">
        <v>5</v>
      </c>
      <c r="C22" s="5"/>
      <c r="D22" s="5">
        <v>11</v>
      </c>
      <c r="E22" s="5">
        <f t="shared" si="0"/>
        <v>16</v>
      </c>
    </row>
    <row r="23" spans="1:5" x14ac:dyDescent="0.6">
      <c r="A23" s="4">
        <v>23</v>
      </c>
      <c r="B23" s="5">
        <v>3</v>
      </c>
      <c r="C23" s="5"/>
      <c r="D23" s="5">
        <v>12</v>
      </c>
      <c r="E23" s="5">
        <f t="shared" si="0"/>
        <v>15</v>
      </c>
    </row>
    <row r="24" spans="1:5" x14ac:dyDescent="0.6">
      <c r="A24" s="4">
        <v>24</v>
      </c>
      <c r="B24" s="5">
        <v>6</v>
      </c>
      <c r="C24" s="5"/>
      <c r="D24" s="5">
        <v>11</v>
      </c>
      <c r="E24" s="5">
        <f t="shared" si="0"/>
        <v>17</v>
      </c>
    </row>
    <row r="25" spans="1:5" x14ac:dyDescent="0.6">
      <c r="A25" s="4">
        <v>25</v>
      </c>
      <c r="B25" s="5">
        <v>14</v>
      </c>
      <c r="C25" s="5"/>
      <c r="D25" s="5">
        <v>10</v>
      </c>
      <c r="E25" s="5">
        <f t="shared" si="0"/>
        <v>24</v>
      </c>
    </row>
    <row r="26" spans="1:5" x14ac:dyDescent="0.6">
      <c r="A26" s="4">
        <v>26</v>
      </c>
      <c r="B26" s="5">
        <v>9</v>
      </c>
      <c r="C26" s="5"/>
      <c r="D26" s="5">
        <v>16</v>
      </c>
      <c r="E26" s="5">
        <f t="shared" si="0"/>
        <v>25</v>
      </c>
    </row>
    <row r="27" spans="1:5" x14ac:dyDescent="0.6">
      <c r="A27" s="4">
        <v>27</v>
      </c>
      <c r="B27" s="5">
        <v>8</v>
      </c>
      <c r="C27" s="5">
        <v>1</v>
      </c>
      <c r="D27" s="5">
        <v>4</v>
      </c>
      <c r="E27" s="5">
        <f t="shared" si="0"/>
        <v>13</v>
      </c>
    </row>
    <row r="28" spans="1:5" x14ac:dyDescent="0.6">
      <c r="A28" s="4">
        <v>28</v>
      </c>
      <c r="B28" s="5">
        <v>13</v>
      </c>
      <c r="C28" s="5"/>
      <c r="D28" s="5">
        <v>6</v>
      </c>
      <c r="E28" s="5">
        <f t="shared" si="0"/>
        <v>19</v>
      </c>
    </row>
    <row r="29" spans="1:5" x14ac:dyDescent="0.6">
      <c r="A29" s="4">
        <v>29</v>
      </c>
      <c r="B29" s="5">
        <v>9</v>
      </c>
      <c r="C29" s="5"/>
      <c r="D29" s="5">
        <v>7</v>
      </c>
      <c r="E29" s="5">
        <f t="shared" si="0"/>
        <v>16</v>
      </c>
    </row>
    <row r="30" spans="1:5" x14ac:dyDescent="0.6">
      <c r="A30" s="4">
        <v>30</v>
      </c>
      <c r="B30" s="5">
        <v>2</v>
      </c>
      <c r="C30" s="5"/>
      <c r="D30" s="5">
        <v>4</v>
      </c>
      <c r="E30" s="5">
        <f t="shared" si="0"/>
        <v>6</v>
      </c>
    </row>
    <row r="31" spans="1:5" x14ac:dyDescent="0.6">
      <c r="A31" s="4">
        <v>31</v>
      </c>
      <c r="B31" s="5">
        <v>1</v>
      </c>
      <c r="C31" s="5"/>
      <c r="D31" s="5">
        <v>1</v>
      </c>
      <c r="E31" s="5">
        <f t="shared" si="0"/>
        <v>2</v>
      </c>
    </row>
    <row r="32" spans="1:5" x14ac:dyDescent="0.6">
      <c r="A32" s="6">
        <v>33</v>
      </c>
      <c r="B32" s="5"/>
      <c r="C32" s="5"/>
      <c r="D32" s="5">
        <v>1</v>
      </c>
      <c r="E32" s="5">
        <f t="shared" si="0"/>
        <v>1</v>
      </c>
    </row>
    <row r="33" spans="1:5" ht="21.75" x14ac:dyDescent="0.6">
      <c r="A33" s="7" t="s">
        <v>5</v>
      </c>
      <c r="B33" s="8">
        <f>SUM(B4:B32)</f>
        <v>120</v>
      </c>
      <c r="C33" s="8">
        <f t="shared" ref="C33:E33" si="1">SUM(C4:C32)</f>
        <v>39</v>
      </c>
      <c r="D33" s="8">
        <f t="shared" si="1"/>
        <v>235</v>
      </c>
      <c r="E33" s="8">
        <f t="shared" si="1"/>
        <v>394</v>
      </c>
    </row>
    <row r="34" spans="1:5" x14ac:dyDescent="0.6">
      <c r="A34" s="11" t="s">
        <v>8</v>
      </c>
    </row>
    <row r="35" spans="1:5" x14ac:dyDescent="0.6">
      <c r="A35" s="10" t="s">
        <v>6</v>
      </c>
    </row>
    <row r="36" spans="1:5" x14ac:dyDescent="0.6">
      <c r="A36" s="10" t="s">
        <v>7</v>
      </c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348F5-8D5E-4BAE-B903-037EB121C428}">
  <sheetPr>
    <tabColor rgb="FFFFFF00"/>
  </sheetPr>
  <dimension ref="A2:E36"/>
  <sheetViews>
    <sheetView rightToLeft="1" tabSelected="1" workbookViewId="0">
      <selection activeCell="K1" sqref="K1"/>
    </sheetView>
  </sheetViews>
  <sheetFormatPr defaultRowHeight="21" x14ac:dyDescent="0.6"/>
  <cols>
    <col min="1" max="1" width="10.25" style="9" customWidth="1"/>
    <col min="2" max="5" width="10.5" style="9" customWidth="1"/>
    <col min="6" max="16384" width="9" style="1"/>
  </cols>
  <sheetData>
    <row r="2" spans="1:5" ht="21.75" x14ac:dyDescent="0.6">
      <c r="A2" s="12" t="s">
        <v>10</v>
      </c>
      <c r="B2" s="12"/>
      <c r="C2" s="12"/>
      <c r="D2" s="12"/>
      <c r="E2" s="12"/>
    </row>
    <row r="3" spans="1:5" s="3" customFormat="1" x14ac:dyDescent="0.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6">
      <c r="A4" s="4">
        <v>3</v>
      </c>
      <c r="B4" s="5">
        <v>1</v>
      </c>
      <c r="C4" s="5"/>
      <c r="D4" s="5"/>
      <c r="E4" s="5">
        <f>SUM(B4:D4)</f>
        <v>1</v>
      </c>
    </row>
    <row r="5" spans="1:5" x14ac:dyDescent="0.6">
      <c r="A5" s="4">
        <v>6</v>
      </c>
      <c r="B5" s="5"/>
      <c r="C5" s="5"/>
      <c r="D5" s="5">
        <v>1</v>
      </c>
      <c r="E5" s="5">
        <f t="shared" ref="E5:E32" si="0">SUM(B5:D5)</f>
        <v>1</v>
      </c>
    </row>
    <row r="6" spans="1:5" x14ac:dyDescent="0.6">
      <c r="A6" s="4">
        <v>7</v>
      </c>
      <c r="B6" s="5"/>
      <c r="C6" s="5"/>
      <c r="D6" s="5">
        <v>3</v>
      </c>
      <c r="E6" s="5">
        <f t="shared" si="0"/>
        <v>3</v>
      </c>
    </row>
    <row r="7" spans="1:5" x14ac:dyDescent="0.6">
      <c r="A7" s="4">
        <v>8</v>
      </c>
      <c r="B7" s="5"/>
      <c r="C7" s="5"/>
      <c r="D7" s="5">
        <v>4</v>
      </c>
      <c r="E7" s="5">
        <f t="shared" si="0"/>
        <v>4</v>
      </c>
    </row>
    <row r="8" spans="1:5" x14ac:dyDescent="0.6">
      <c r="A8" s="4">
        <v>9</v>
      </c>
      <c r="B8" s="5"/>
      <c r="C8" s="5">
        <v>1</v>
      </c>
      <c r="D8" s="5"/>
      <c r="E8" s="5">
        <f t="shared" si="0"/>
        <v>1</v>
      </c>
    </row>
    <row r="9" spans="1:5" x14ac:dyDescent="0.6">
      <c r="A9" s="4">
        <v>10</v>
      </c>
      <c r="B9" s="5"/>
      <c r="C9" s="5">
        <v>1</v>
      </c>
      <c r="D9" s="5">
        <v>7</v>
      </c>
      <c r="E9" s="5">
        <f t="shared" si="0"/>
        <v>8</v>
      </c>
    </row>
    <row r="10" spans="1:5" x14ac:dyDescent="0.6">
      <c r="A10" s="4">
        <v>11</v>
      </c>
      <c r="B10" s="5"/>
      <c r="C10" s="5"/>
      <c r="D10" s="5">
        <v>5</v>
      </c>
      <c r="E10" s="5">
        <f t="shared" si="0"/>
        <v>5</v>
      </c>
    </row>
    <row r="11" spans="1:5" x14ac:dyDescent="0.6">
      <c r="A11" s="4">
        <v>12</v>
      </c>
      <c r="B11" s="5">
        <v>1</v>
      </c>
      <c r="C11" s="5"/>
      <c r="D11" s="5">
        <v>4</v>
      </c>
      <c r="E11" s="5">
        <f t="shared" si="0"/>
        <v>5</v>
      </c>
    </row>
    <row r="12" spans="1:5" x14ac:dyDescent="0.6">
      <c r="A12" s="4">
        <v>13</v>
      </c>
      <c r="B12" s="5">
        <v>9</v>
      </c>
      <c r="C12" s="5">
        <v>2</v>
      </c>
      <c r="D12" s="5">
        <v>3</v>
      </c>
      <c r="E12" s="5">
        <f t="shared" si="0"/>
        <v>14</v>
      </c>
    </row>
    <row r="13" spans="1:5" x14ac:dyDescent="0.6">
      <c r="A13" s="4">
        <v>14</v>
      </c>
      <c r="B13" s="5">
        <v>3</v>
      </c>
      <c r="C13" s="5">
        <v>3</v>
      </c>
      <c r="D13" s="5">
        <v>6</v>
      </c>
      <c r="E13" s="5">
        <f t="shared" si="0"/>
        <v>12</v>
      </c>
    </row>
    <row r="14" spans="1:5" x14ac:dyDescent="0.6">
      <c r="A14" s="4">
        <v>15</v>
      </c>
      <c r="B14" s="5">
        <v>4</v>
      </c>
      <c r="C14" s="5">
        <v>2</v>
      </c>
      <c r="D14" s="5">
        <v>20</v>
      </c>
      <c r="E14" s="5">
        <f t="shared" si="0"/>
        <v>26</v>
      </c>
    </row>
    <row r="15" spans="1:5" x14ac:dyDescent="0.6">
      <c r="A15" s="4">
        <v>16</v>
      </c>
      <c r="B15" s="5">
        <v>5</v>
      </c>
      <c r="C15" s="5">
        <v>10</v>
      </c>
      <c r="D15" s="5">
        <v>15</v>
      </c>
      <c r="E15" s="5">
        <f t="shared" si="0"/>
        <v>30</v>
      </c>
    </row>
    <row r="16" spans="1:5" x14ac:dyDescent="0.6">
      <c r="A16" s="4">
        <v>17</v>
      </c>
      <c r="B16" s="5">
        <v>1</v>
      </c>
      <c r="C16" s="5">
        <v>4</v>
      </c>
      <c r="D16" s="5">
        <v>18</v>
      </c>
      <c r="E16" s="5">
        <f t="shared" si="0"/>
        <v>23</v>
      </c>
    </row>
    <row r="17" spans="1:5" x14ac:dyDescent="0.6">
      <c r="A17" s="4">
        <v>18</v>
      </c>
      <c r="B17" s="5">
        <v>7</v>
      </c>
      <c r="C17" s="5">
        <v>6</v>
      </c>
      <c r="D17" s="5">
        <v>25</v>
      </c>
      <c r="E17" s="5">
        <f t="shared" si="0"/>
        <v>38</v>
      </c>
    </row>
    <row r="18" spans="1:5" x14ac:dyDescent="0.6">
      <c r="A18" s="4">
        <v>19</v>
      </c>
      <c r="B18" s="5"/>
      <c r="C18" s="5">
        <v>2</v>
      </c>
      <c r="D18" s="5">
        <v>12</v>
      </c>
      <c r="E18" s="5">
        <f t="shared" si="0"/>
        <v>14</v>
      </c>
    </row>
    <row r="19" spans="1:5" x14ac:dyDescent="0.6">
      <c r="A19" s="4">
        <v>20</v>
      </c>
      <c r="B19" s="5">
        <v>10</v>
      </c>
      <c r="C19" s="5">
        <v>5</v>
      </c>
      <c r="D19" s="5">
        <v>15</v>
      </c>
      <c r="E19" s="5">
        <f t="shared" si="0"/>
        <v>30</v>
      </c>
    </row>
    <row r="20" spans="1:5" x14ac:dyDescent="0.6">
      <c r="A20" s="4">
        <v>21</v>
      </c>
      <c r="B20" s="5">
        <v>5</v>
      </c>
      <c r="C20" s="5"/>
      <c r="D20" s="5">
        <v>9</v>
      </c>
      <c r="E20" s="5">
        <f t="shared" si="0"/>
        <v>14</v>
      </c>
    </row>
    <row r="21" spans="1:5" x14ac:dyDescent="0.6">
      <c r="A21" s="4">
        <v>22</v>
      </c>
      <c r="B21" s="5">
        <v>1</v>
      </c>
      <c r="C21" s="5">
        <v>1</v>
      </c>
      <c r="D21" s="5">
        <v>11</v>
      </c>
      <c r="E21" s="5">
        <f t="shared" si="0"/>
        <v>13</v>
      </c>
    </row>
    <row r="22" spans="1:5" x14ac:dyDescent="0.6">
      <c r="A22" s="4">
        <v>23</v>
      </c>
      <c r="B22" s="5">
        <v>6</v>
      </c>
      <c r="C22" s="5"/>
      <c r="D22" s="5">
        <v>9</v>
      </c>
      <c r="E22" s="5">
        <f t="shared" si="0"/>
        <v>15</v>
      </c>
    </row>
    <row r="23" spans="1:5" x14ac:dyDescent="0.6">
      <c r="A23" s="4">
        <v>24</v>
      </c>
      <c r="B23" s="5">
        <v>3</v>
      </c>
      <c r="C23" s="5"/>
      <c r="D23" s="5">
        <v>12</v>
      </c>
      <c r="E23" s="5">
        <f t="shared" si="0"/>
        <v>15</v>
      </c>
    </row>
    <row r="24" spans="1:5" x14ac:dyDescent="0.6">
      <c r="A24" s="4">
        <v>25</v>
      </c>
      <c r="B24" s="5">
        <v>6</v>
      </c>
      <c r="C24" s="5"/>
      <c r="D24" s="5">
        <v>13</v>
      </c>
      <c r="E24" s="5">
        <f t="shared" si="0"/>
        <v>19</v>
      </c>
    </row>
    <row r="25" spans="1:5" x14ac:dyDescent="0.6">
      <c r="A25" s="4">
        <v>26</v>
      </c>
      <c r="B25" s="5">
        <v>14</v>
      </c>
      <c r="C25" s="5"/>
      <c r="D25" s="5">
        <v>9</v>
      </c>
      <c r="E25" s="5">
        <f t="shared" si="0"/>
        <v>23</v>
      </c>
    </row>
    <row r="26" spans="1:5" x14ac:dyDescent="0.6">
      <c r="A26" s="4">
        <v>27</v>
      </c>
      <c r="B26" s="5">
        <v>7</v>
      </c>
      <c r="C26" s="5">
        <v>1</v>
      </c>
      <c r="D26" s="5">
        <v>10</v>
      </c>
      <c r="E26" s="5">
        <f t="shared" si="0"/>
        <v>18</v>
      </c>
    </row>
    <row r="27" spans="1:5" x14ac:dyDescent="0.6">
      <c r="A27" s="4">
        <v>28</v>
      </c>
      <c r="B27" s="5">
        <v>9</v>
      </c>
      <c r="C27" s="5"/>
      <c r="D27" s="5">
        <v>6</v>
      </c>
      <c r="E27" s="5">
        <f t="shared" si="0"/>
        <v>15</v>
      </c>
    </row>
    <row r="28" spans="1:5" x14ac:dyDescent="0.6">
      <c r="A28" s="4">
        <v>29</v>
      </c>
      <c r="B28" s="5">
        <v>11</v>
      </c>
      <c r="C28" s="5"/>
      <c r="D28" s="5">
        <v>6</v>
      </c>
      <c r="E28" s="5">
        <f t="shared" si="0"/>
        <v>17</v>
      </c>
    </row>
    <row r="29" spans="1:5" x14ac:dyDescent="0.6">
      <c r="A29" s="4">
        <v>30</v>
      </c>
      <c r="B29" s="5">
        <v>3</v>
      </c>
      <c r="C29" s="5"/>
      <c r="D29" s="5"/>
      <c r="E29" s="5">
        <f t="shared" si="0"/>
        <v>3</v>
      </c>
    </row>
    <row r="30" spans="1:5" x14ac:dyDescent="0.6">
      <c r="A30" s="4">
        <v>31</v>
      </c>
      <c r="B30" s="5">
        <v>1</v>
      </c>
      <c r="C30" s="5"/>
      <c r="D30" s="5"/>
      <c r="E30" s="5">
        <f t="shared" si="0"/>
        <v>1</v>
      </c>
    </row>
    <row r="31" spans="1:5" x14ac:dyDescent="0.6">
      <c r="A31" s="4">
        <v>32</v>
      </c>
      <c r="B31" s="5">
        <v>1</v>
      </c>
      <c r="C31" s="5"/>
      <c r="D31" s="5">
        <v>1</v>
      </c>
      <c r="E31" s="5">
        <f t="shared" si="0"/>
        <v>2</v>
      </c>
    </row>
    <row r="32" spans="1:5" x14ac:dyDescent="0.6">
      <c r="A32" s="6">
        <v>33</v>
      </c>
      <c r="B32" s="5"/>
      <c r="C32" s="5"/>
      <c r="D32" s="5">
        <v>1</v>
      </c>
      <c r="E32" s="5">
        <f t="shared" si="0"/>
        <v>1</v>
      </c>
    </row>
    <row r="33" spans="1:5" ht="21.75" x14ac:dyDescent="0.6">
      <c r="A33" s="7" t="s">
        <v>5</v>
      </c>
      <c r="B33" s="8">
        <f>SUM(B4:B32)</f>
        <v>108</v>
      </c>
      <c r="C33" s="8">
        <f t="shared" ref="C33:E33" si="1">SUM(C4:C32)</f>
        <v>38</v>
      </c>
      <c r="D33" s="8">
        <f t="shared" si="1"/>
        <v>225</v>
      </c>
      <c r="E33" s="8">
        <f t="shared" si="1"/>
        <v>371</v>
      </c>
    </row>
    <row r="34" spans="1:5" x14ac:dyDescent="0.6">
      <c r="A34" s="11" t="s">
        <v>11</v>
      </c>
    </row>
    <row r="35" spans="1:5" x14ac:dyDescent="0.6">
      <c r="A35" s="10" t="s">
        <v>12</v>
      </c>
    </row>
    <row r="36" spans="1:5" x14ac:dyDescent="0.6">
      <c r="A36" s="10" t="s">
        <v>7</v>
      </c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کارکنان و سنوات خدمت</vt:lpstr>
      <vt:lpstr>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2019-03-16T10:05:18Z</dcterms:created>
  <dcterms:modified xsi:type="dcterms:W3CDTF">2020-09-02T17:28:36Z</dcterms:modified>
</cp:coreProperties>
</file>