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Amar\سایت 98-97\کارکنان\سایت 98\"/>
    </mc:Choice>
  </mc:AlternateContent>
  <xr:revisionPtr revIDLastSave="0" documentId="13_ncr:1_{F51F47AB-AE3E-4B3D-AB99-21BDBCBC8A6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آمار سالانه هیات علمی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1" l="1"/>
  <c r="R7" i="1" l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<sst xmlns="http://schemas.openxmlformats.org/spreadsheetml/2006/main" count="7" uniqueCount="7">
  <si>
    <t>نوع استخدام</t>
  </si>
  <si>
    <t>رسمي</t>
  </si>
  <si>
    <t>پيماني</t>
  </si>
  <si>
    <t>سرباز</t>
  </si>
  <si>
    <t>جمع</t>
  </si>
  <si>
    <t>ماخذ: نرم افزار حقوق و دستمزد و کارگزینی در اسفند ماه هر سال</t>
  </si>
  <si>
    <t xml:space="preserve">هیات علمی دانشگاه به تفکیک نوع استخدام از سال 81 تا 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</si>
</sst>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sz val="16"/>
      <color theme="1"/>
      <name val="B Zar"/>
      <charset val="178"/>
    </font>
    <font>
      <sz val="11"/>
      <color theme="1"/>
      <name val="B Zar"/>
      <charset val="178"/>
    </font>
    <font>
      <b/>
      <sz val="12"/>
      <name val="B Zar"/>
      <charset val="178"/>
    </font>
    <font>
      <b/>
      <sz val="12"/>
      <color theme="1"/>
      <name val="B Zar"/>
      <charset val="178"/>
    </font>
    <font>
      <sz val="12"/>
      <name val="B Zar"/>
      <charset val="178"/>
    </font>
    <font>
      <sz val="12"/>
      <color theme="1"/>
      <name val="B Zar"/>
      <charset val="17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هیات علمی دانشگاه به تفکیک نوع استخدام از سال 81 تا 98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'آمار سالانه هیات علمی'!$A$4</c:f>
              <c:strCache>
                <c:ptCount val="1"/>
                <c:pt idx="0">
                  <c:v>رسمي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'آمار سالانه هیات علمی'!$B$3:$S$3</c:f>
              <c:numCache>
                <c:formatCode>General</c:formatCode>
                <c:ptCount val="1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</c:numCache>
            </c:numRef>
          </c:cat>
          <c:val>
            <c:numRef>
              <c:f>'آمار سالانه هیات علمی'!$B$4:$S$4</c:f>
              <c:numCache>
                <c:formatCode>General</c:formatCode>
                <c:ptCount val="18"/>
                <c:pt idx="0">
                  <c:v>105</c:v>
                </c:pt>
                <c:pt idx="1">
                  <c:v>117</c:v>
                </c:pt>
                <c:pt idx="2">
                  <c:v>126</c:v>
                </c:pt>
                <c:pt idx="3">
                  <c:v>133</c:v>
                </c:pt>
                <c:pt idx="4">
                  <c:v>118</c:v>
                </c:pt>
                <c:pt idx="5">
                  <c:v>116</c:v>
                </c:pt>
                <c:pt idx="6">
                  <c:v>119</c:v>
                </c:pt>
                <c:pt idx="7">
                  <c:v>126</c:v>
                </c:pt>
                <c:pt idx="8">
                  <c:v>120</c:v>
                </c:pt>
                <c:pt idx="9">
                  <c:v>128</c:v>
                </c:pt>
                <c:pt idx="10">
                  <c:v>139</c:v>
                </c:pt>
                <c:pt idx="11">
                  <c:v>151</c:v>
                </c:pt>
                <c:pt idx="12">
                  <c:v>166</c:v>
                </c:pt>
                <c:pt idx="13">
                  <c:v>193</c:v>
                </c:pt>
                <c:pt idx="14">
                  <c:v>218</c:v>
                </c:pt>
                <c:pt idx="15">
                  <c:v>250</c:v>
                </c:pt>
                <c:pt idx="16">
                  <c:v>281</c:v>
                </c:pt>
                <c:pt idx="17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9-4548-824D-4F3B07768A60}"/>
            </c:ext>
          </c:extLst>
        </c:ser>
        <c:ser>
          <c:idx val="1"/>
          <c:order val="1"/>
          <c:tx>
            <c:strRef>
              <c:f>'آمار سالانه هیات علمی'!$A$5</c:f>
              <c:strCache>
                <c:ptCount val="1"/>
                <c:pt idx="0">
                  <c:v>پيماني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'آمار سالانه هیات علمی'!$B$3:$S$3</c:f>
              <c:numCache>
                <c:formatCode>General</c:formatCode>
                <c:ptCount val="1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</c:numCache>
            </c:numRef>
          </c:cat>
          <c:val>
            <c:numRef>
              <c:f>'آمار سالانه هیات علمی'!$B$5:$S$5</c:f>
              <c:numCache>
                <c:formatCode>General</c:formatCode>
                <c:ptCount val="18"/>
                <c:pt idx="0">
                  <c:v>45</c:v>
                </c:pt>
                <c:pt idx="1">
                  <c:v>45</c:v>
                </c:pt>
                <c:pt idx="2">
                  <c:v>55</c:v>
                </c:pt>
                <c:pt idx="3">
                  <c:v>56</c:v>
                </c:pt>
                <c:pt idx="4">
                  <c:v>55</c:v>
                </c:pt>
                <c:pt idx="5">
                  <c:v>47</c:v>
                </c:pt>
                <c:pt idx="6">
                  <c:v>70</c:v>
                </c:pt>
                <c:pt idx="7">
                  <c:v>88</c:v>
                </c:pt>
                <c:pt idx="8">
                  <c:v>122</c:v>
                </c:pt>
                <c:pt idx="9">
                  <c:v>135</c:v>
                </c:pt>
                <c:pt idx="10">
                  <c:v>172</c:v>
                </c:pt>
                <c:pt idx="11">
                  <c:v>184</c:v>
                </c:pt>
                <c:pt idx="12">
                  <c:v>168</c:v>
                </c:pt>
                <c:pt idx="13">
                  <c:v>171</c:v>
                </c:pt>
                <c:pt idx="14">
                  <c:v>158</c:v>
                </c:pt>
                <c:pt idx="15">
                  <c:v>130</c:v>
                </c:pt>
                <c:pt idx="16">
                  <c:v>118</c:v>
                </c:pt>
                <c:pt idx="17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99-4548-824D-4F3B07768A60}"/>
            </c:ext>
          </c:extLst>
        </c:ser>
        <c:ser>
          <c:idx val="2"/>
          <c:order val="2"/>
          <c:tx>
            <c:strRef>
              <c:f>'آمار سالانه هیات علمی'!$A$6</c:f>
              <c:strCache>
                <c:ptCount val="1"/>
                <c:pt idx="0">
                  <c:v>سرباز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'آمار سالانه هیات علمی'!$B$3:$S$3</c:f>
              <c:numCache>
                <c:formatCode>General</c:formatCode>
                <c:ptCount val="1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</c:numCache>
            </c:numRef>
          </c:cat>
          <c:val>
            <c:numRef>
              <c:f>'آمار سالانه هیات علمی'!$B$6:$S$6</c:f>
              <c:numCache>
                <c:formatCode>General</c:formatCode>
                <c:ptCount val="18"/>
                <c:pt idx="0">
                  <c:v>3</c:v>
                </c:pt>
                <c:pt idx="1">
                  <c:v>13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12</c:v>
                </c:pt>
                <c:pt idx="6">
                  <c:v>15</c:v>
                </c:pt>
                <c:pt idx="7">
                  <c:v>10</c:v>
                </c:pt>
                <c:pt idx="8">
                  <c:v>13</c:v>
                </c:pt>
                <c:pt idx="9">
                  <c:v>10</c:v>
                </c:pt>
                <c:pt idx="10">
                  <c:v>8</c:v>
                </c:pt>
                <c:pt idx="11">
                  <c:v>17</c:v>
                </c:pt>
                <c:pt idx="12">
                  <c:v>12</c:v>
                </c:pt>
                <c:pt idx="13">
                  <c:v>16</c:v>
                </c:pt>
                <c:pt idx="14">
                  <c:v>19</c:v>
                </c:pt>
                <c:pt idx="15">
                  <c:v>13</c:v>
                </c:pt>
                <c:pt idx="16">
                  <c:v>6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99-4548-824D-4F3B07768A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8827312"/>
        <c:axId val="398830592"/>
      </c:barChart>
      <c:catAx>
        <c:axId val="39882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398830592"/>
        <c:crosses val="autoZero"/>
        <c:auto val="1"/>
        <c:lblAlgn val="ctr"/>
        <c:lblOffset val="100"/>
        <c:noMultiLvlLbl val="0"/>
      </c:catAx>
      <c:valAx>
        <c:axId val="39883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39882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247651</xdr:rowOff>
    </xdr:from>
    <xdr:to>
      <xdr:col>16</xdr:col>
      <xdr:colOff>152400</xdr:colOff>
      <xdr:row>21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S8"/>
  <sheetViews>
    <sheetView rightToLeft="1" tabSelected="1" workbookViewId="0">
      <selection activeCell="U7" sqref="U7"/>
    </sheetView>
  </sheetViews>
  <sheetFormatPr defaultRowHeight="21" customHeight="1" x14ac:dyDescent="0.2"/>
  <cols>
    <col min="1" max="1" width="9.625" style="1" customWidth="1"/>
    <col min="2" max="18" width="5.875" style="1" customWidth="1"/>
    <col min="19" max="19" width="5.5" style="1" customWidth="1"/>
    <col min="20" max="21" width="9" style="1"/>
    <col min="22" max="22" width="16.375" style="1" customWidth="1"/>
    <col min="23" max="16384" width="9" style="1"/>
  </cols>
  <sheetData>
    <row r="2" spans="1:19" ht="21.75" customHeight="1" x14ac:dyDescent="0.2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9" s="3" customFormat="1" ht="24" customHeight="1" x14ac:dyDescent="0.2">
      <c r="A3" s="8" t="s">
        <v>0</v>
      </c>
      <c r="B3" s="2">
        <v>81</v>
      </c>
      <c r="C3" s="2">
        <v>82</v>
      </c>
      <c r="D3" s="2">
        <v>83</v>
      </c>
      <c r="E3" s="2">
        <v>84</v>
      </c>
      <c r="F3" s="2">
        <v>85</v>
      </c>
      <c r="G3" s="2">
        <v>86</v>
      </c>
      <c r="H3" s="2">
        <v>87</v>
      </c>
      <c r="I3" s="2">
        <v>88</v>
      </c>
      <c r="J3" s="2">
        <v>89</v>
      </c>
      <c r="K3" s="2">
        <v>90</v>
      </c>
      <c r="L3" s="2">
        <v>91</v>
      </c>
      <c r="M3" s="2">
        <v>92</v>
      </c>
      <c r="N3" s="2">
        <v>93</v>
      </c>
      <c r="O3" s="2">
        <v>94</v>
      </c>
      <c r="P3" s="2">
        <v>95</v>
      </c>
      <c r="Q3" s="2">
        <v>96</v>
      </c>
      <c r="R3" s="2">
        <v>97</v>
      </c>
      <c r="S3" s="2">
        <v>98</v>
      </c>
    </row>
    <row r="4" spans="1:19" s="5" customFormat="1" ht="20.25" customHeight="1" x14ac:dyDescent="0.2">
      <c r="A4" s="6" t="s">
        <v>1</v>
      </c>
      <c r="B4" s="4">
        <v>105</v>
      </c>
      <c r="C4" s="4">
        <v>117</v>
      </c>
      <c r="D4" s="4">
        <v>126</v>
      </c>
      <c r="E4" s="4">
        <v>133</v>
      </c>
      <c r="F4" s="4">
        <v>118</v>
      </c>
      <c r="G4" s="4">
        <v>116</v>
      </c>
      <c r="H4" s="4">
        <v>119</v>
      </c>
      <c r="I4" s="4">
        <v>126</v>
      </c>
      <c r="J4" s="4">
        <v>120</v>
      </c>
      <c r="K4" s="4">
        <v>128</v>
      </c>
      <c r="L4" s="4">
        <v>139</v>
      </c>
      <c r="M4" s="4">
        <v>151</v>
      </c>
      <c r="N4" s="4">
        <v>166</v>
      </c>
      <c r="O4" s="4">
        <v>193</v>
      </c>
      <c r="P4" s="4">
        <v>218</v>
      </c>
      <c r="Q4" s="4">
        <v>250</v>
      </c>
      <c r="R4" s="4">
        <v>281</v>
      </c>
      <c r="S4" s="4">
        <v>306</v>
      </c>
    </row>
    <row r="5" spans="1:19" s="5" customFormat="1" ht="20.25" customHeight="1" x14ac:dyDescent="0.2">
      <c r="A5" s="6" t="s">
        <v>2</v>
      </c>
      <c r="B5" s="4">
        <v>45</v>
      </c>
      <c r="C5" s="4">
        <v>45</v>
      </c>
      <c r="D5" s="4">
        <v>55</v>
      </c>
      <c r="E5" s="4">
        <v>56</v>
      </c>
      <c r="F5" s="4">
        <v>55</v>
      </c>
      <c r="G5" s="4">
        <v>47</v>
      </c>
      <c r="H5" s="4">
        <v>70</v>
      </c>
      <c r="I5" s="4">
        <v>88</v>
      </c>
      <c r="J5" s="4">
        <v>122</v>
      </c>
      <c r="K5" s="4">
        <v>135</v>
      </c>
      <c r="L5" s="4">
        <v>172</v>
      </c>
      <c r="M5" s="4">
        <v>184</v>
      </c>
      <c r="N5" s="4">
        <v>168</v>
      </c>
      <c r="O5" s="4">
        <v>171</v>
      </c>
      <c r="P5" s="4">
        <v>158</v>
      </c>
      <c r="Q5" s="4">
        <v>130</v>
      </c>
      <c r="R5" s="4">
        <v>118</v>
      </c>
      <c r="S5" s="4">
        <v>105</v>
      </c>
    </row>
    <row r="6" spans="1:19" s="5" customFormat="1" ht="20.25" customHeight="1" x14ac:dyDescent="0.2">
      <c r="A6" s="6" t="s">
        <v>3</v>
      </c>
      <c r="B6" s="4">
        <v>3</v>
      </c>
      <c r="C6" s="4">
        <v>13</v>
      </c>
      <c r="D6" s="4">
        <v>5</v>
      </c>
      <c r="E6" s="4">
        <v>6</v>
      </c>
      <c r="F6" s="4">
        <v>8</v>
      </c>
      <c r="G6" s="4">
        <v>12</v>
      </c>
      <c r="H6" s="4">
        <v>15</v>
      </c>
      <c r="I6" s="4">
        <v>10</v>
      </c>
      <c r="J6" s="4">
        <v>13</v>
      </c>
      <c r="K6" s="4">
        <v>10</v>
      </c>
      <c r="L6" s="4">
        <v>8</v>
      </c>
      <c r="M6" s="4">
        <v>17</v>
      </c>
      <c r="N6" s="4">
        <v>12</v>
      </c>
      <c r="O6" s="4">
        <v>16</v>
      </c>
      <c r="P6" s="4">
        <v>19</v>
      </c>
      <c r="Q6" s="4">
        <v>13</v>
      </c>
      <c r="R6" s="4">
        <v>6</v>
      </c>
      <c r="S6" s="4">
        <v>1</v>
      </c>
    </row>
    <row r="7" spans="1:19" s="5" customFormat="1" ht="20.25" customHeight="1" x14ac:dyDescent="0.2">
      <c r="A7" s="7" t="s">
        <v>4</v>
      </c>
      <c r="B7" s="4">
        <f>SUM(B4:B6)</f>
        <v>153</v>
      </c>
      <c r="C7" s="4">
        <f t="shared" ref="C7:S7" si="0">SUM(C4:C6)</f>
        <v>175</v>
      </c>
      <c r="D7" s="4">
        <f t="shared" si="0"/>
        <v>186</v>
      </c>
      <c r="E7" s="4">
        <f t="shared" si="0"/>
        <v>195</v>
      </c>
      <c r="F7" s="4">
        <f t="shared" si="0"/>
        <v>181</v>
      </c>
      <c r="G7" s="4">
        <f t="shared" si="0"/>
        <v>175</v>
      </c>
      <c r="H7" s="4">
        <f t="shared" si="0"/>
        <v>204</v>
      </c>
      <c r="I7" s="4">
        <f t="shared" si="0"/>
        <v>224</v>
      </c>
      <c r="J7" s="4">
        <f t="shared" si="0"/>
        <v>255</v>
      </c>
      <c r="K7" s="4">
        <f t="shared" si="0"/>
        <v>273</v>
      </c>
      <c r="L7" s="4">
        <f t="shared" si="0"/>
        <v>319</v>
      </c>
      <c r="M7" s="4">
        <f t="shared" si="0"/>
        <v>352</v>
      </c>
      <c r="N7" s="4">
        <f t="shared" si="0"/>
        <v>346</v>
      </c>
      <c r="O7" s="4">
        <f t="shared" si="0"/>
        <v>380</v>
      </c>
      <c r="P7" s="4">
        <f t="shared" si="0"/>
        <v>395</v>
      </c>
      <c r="Q7" s="4">
        <f t="shared" si="0"/>
        <v>393</v>
      </c>
      <c r="R7" s="4">
        <f t="shared" si="0"/>
        <v>405</v>
      </c>
      <c r="S7" s="4">
        <f t="shared" si="0"/>
        <v>412</v>
      </c>
    </row>
    <row r="8" spans="1:19" ht="21" customHeight="1" x14ac:dyDescent="0.2">
      <c r="A8" s="1" t="s">
        <v>5</v>
      </c>
    </row>
  </sheetData>
  <mergeCells count="1">
    <mergeCell ref="A2:R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آمار سالانه هیات علمی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2019-03-16T08:34:44Z</dcterms:created>
  <dcterms:modified xsi:type="dcterms:W3CDTF">2020-09-01T14:51:19Z</dcterms:modified>
</cp:coreProperties>
</file>