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83" activeTab="12"/>
  </bookViews>
  <sheets>
    <sheet name="89" sheetId="3" r:id="rId1"/>
    <sheet name="90" sheetId="2" r:id="rId2"/>
    <sheet name="91" sheetId="1" r:id="rId3"/>
    <sheet name="92" sheetId="7" r:id="rId4"/>
    <sheet name="93" sheetId="6" r:id="rId5"/>
    <sheet name="91-92" sheetId="12" r:id="rId6"/>
    <sheet name="92-93" sheetId="14" r:id="rId7"/>
    <sheet name="93-94" sheetId="15" r:id="rId8"/>
    <sheet name="94-95" sheetId="10" r:id="rId9"/>
    <sheet name="95-96" sheetId="9" r:id="rId10"/>
    <sheet name="96-97" sheetId="8" r:id="rId11"/>
    <sheet name="97-98" sheetId="11" r:id="rId12"/>
    <sheet name="98-99" sheetId="16" r:id="rId13"/>
    <sheet name="کل 89-98" sheetId="13" r:id="rId14"/>
  </sheets>
  <definedNames>
    <definedName name="_xlnm._FilterDatabase" localSheetId="5" hidden="1">'91-92'!#REF!</definedName>
    <definedName name="_xlnm._FilterDatabase" localSheetId="12" hidden="1">'98-99'!$A$9:$U$9</definedName>
  </definedNames>
  <calcPr calcId="162913"/>
</workbook>
</file>

<file path=xl/calcChain.xml><?xml version="1.0" encoding="utf-8"?>
<calcChain xmlns="http://schemas.openxmlformats.org/spreadsheetml/2006/main">
  <c r="T39" i="16" l="1"/>
  <c r="S39" i="16"/>
  <c r="R39" i="16"/>
  <c r="Q39" i="16"/>
  <c r="P39" i="16"/>
  <c r="O39" i="16"/>
  <c r="U39" i="16" s="1"/>
  <c r="T38" i="16"/>
  <c r="S38" i="16"/>
  <c r="R38" i="16"/>
  <c r="Q38" i="16"/>
  <c r="U38" i="16" s="1"/>
  <c r="P38" i="16"/>
  <c r="O38" i="16"/>
  <c r="T37" i="16"/>
  <c r="S37" i="16"/>
  <c r="R37" i="16"/>
  <c r="Q37" i="16"/>
  <c r="P37" i="16"/>
  <c r="O37" i="16"/>
  <c r="U37" i="16" s="1"/>
  <c r="T36" i="16"/>
  <c r="S36" i="16"/>
  <c r="R36" i="16"/>
  <c r="Q36" i="16"/>
  <c r="P36" i="16"/>
  <c r="O36" i="16"/>
  <c r="U36" i="16" s="1"/>
  <c r="T35" i="16"/>
  <c r="S35" i="16"/>
  <c r="R35" i="16"/>
  <c r="Q35" i="16"/>
  <c r="P35" i="16"/>
  <c r="U35" i="16" s="1"/>
  <c r="O35" i="16"/>
  <c r="T34" i="16"/>
  <c r="S34" i="16"/>
  <c r="R34" i="16"/>
  <c r="Q34" i="16"/>
  <c r="U34" i="16" s="1"/>
  <c r="P34" i="16"/>
  <c r="O34" i="16"/>
  <c r="T33" i="16"/>
  <c r="S33" i="16"/>
  <c r="R33" i="16"/>
  <c r="Q33" i="16"/>
  <c r="P33" i="16"/>
  <c r="O33" i="16"/>
  <c r="U33" i="16" s="1"/>
  <c r="T32" i="16"/>
  <c r="S32" i="16"/>
  <c r="R32" i="16"/>
  <c r="Q32" i="16"/>
  <c r="P32" i="16"/>
  <c r="O32" i="16"/>
  <c r="U32" i="16" s="1"/>
  <c r="T31" i="16"/>
  <c r="S31" i="16"/>
  <c r="R31" i="16"/>
  <c r="Q31" i="16"/>
  <c r="P31" i="16"/>
  <c r="O31" i="16"/>
  <c r="U31" i="16" s="1"/>
  <c r="T30" i="16"/>
  <c r="S30" i="16"/>
  <c r="R30" i="16"/>
  <c r="Q30" i="16"/>
  <c r="U30" i="16" s="1"/>
  <c r="P30" i="16"/>
  <c r="O30" i="16"/>
  <c r="T29" i="16"/>
  <c r="S29" i="16"/>
  <c r="R29" i="16"/>
  <c r="Q29" i="16"/>
  <c r="P29" i="16"/>
  <c r="O29" i="16"/>
  <c r="U29" i="16" s="1"/>
  <c r="T28" i="16"/>
  <c r="S28" i="16"/>
  <c r="R28" i="16"/>
  <c r="Q28" i="16"/>
  <c r="P28" i="16"/>
  <c r="O28" i="16"/>
  <c r="U28" i="16" s="1"/>
  <c r="T27" i="16"/>
  <c r="S27" i="16"/>
  <c r="R27" i="16"/>
  <c r="Q27" i="16"/>
  <c r="P27" i="16"/>
  <c r="O27" i="16"/>
  <c r="U27" i="16" s="1"/>
  <c r="T26" i="16"/>
  <c r="S26" i="16"/>
  <c r="R26" i="16"/>
  <c r="Q26" i="16"/>
  <c r="U26" i="16" s="1"/>
  <c r="P26" i="16"/>
  <c r="O26" i="16"/>
  <c r="T25" i="16"/>
  <c r="S25" i="16"/>
  <c r="R25" i="16"/>
  <c r="Q25" i="16"/>
  <c r="P25" i="16"/>
  <c r="O25" i="16"/>
  <c r="U25" i="16" s="1"/>
  <c r="T24" i="16"/>
  <c r="S24" i="16"/>
  <c r="R24" i="16"/>
  <c r="Q24" i="16"/>
  <c r="P24" i="16"/>
  <c r="O24" i="16"/>
  <c r="U24" i="16" s="1"/>
  <c r="T23" i="16"/>
  <c r="S23" i="16"/>
  <c r="R23" i="16"/>
  <c r="Q23" i="16"/>
  <c r="P23" i="16"/>
  <c r="O23" i="16"/>
  <c r="U23" i="16" s="1"/>
  <c r="T22" i="16"/>
  <c r="S22" i="16"/>
  <c r="R22" i="16"/>
  <c r="Q22" i="16"/>
  <c r="U22" i="16" s="1"/>
  <c r="P22" i="16"/>
  <c r="O22" i="16"/>
  <c r="T21" i="16"/>
  <c r="S21" i="16"/>
  <c r="R21" i="16"/>
  <c r="Q21" i="16"/>
  <c r="P21" i="16"/>
  <c r="O21" i="16"/>
  <c r="U21" i="16" s="1"/>
  <c r="T20" i="16"/>
  <c r="S20" i="16"/>
  <c r="R20" i="16"/>
  <c r="Q20" i="16"/>
  <c r="P20" i="16"/>
  <c r="O20" i="16"/>
  <c r="U20" i="16" s="1"/>
  <c r="T19" i="16"/>
  <c r="S19" i="16"/>
  <c r="R19" i="16"/>
  <c r="Q19" i="16"/>
  <c r="P19" i="16"/>
  <c r="O19" i="16"/>
  <c r="U19" i="16" s="1"/>
  <c r="U18" i="16"/>
  <c r="T18" i="16"/>
  <c r="S18" i="16"/>
  <c r="R18" i="16"/>
  <c r="Q18" i="16"/>
  <c r="P18" i="16"/>
  <c r="O18" i="16"/>
  <c r="T17" i="16"/>
  <c r="S17" i="16"/>
  <c r="R17" i="16"/>
  <c r="Q17" i="16"/>
  <c r="P17" i="16"/>
  <c r="O17" i="16"/>
  <c r="U17" i="16" s="1"/>
  <c r="T16" i="16"/>
  <c r="S16" i="16"/>
  <c r="R16" i="16"/>
  <c r="Q16" i="16"/>
  <c r="P16" i="16"/>
  <c r="O16" i="16"/>
  <c r="U16" i="16" s="1"/>
  <c r="T15" i="16"/>
  <c r="S15" i="16"/>
  <c r="R15" i="16"/>
  <c r="Q15" i="16"/>
  <c r="P15" i="16"/>
  <c r="O15" i="16"/>
  <c r="U15" i="16" s="1"/>
  <c r="U14" i="16"/>
  <c r="T14" i="16"/>
  <c r="S14" i="16"/>
  <c r="R14" i="16"/>
  <c r="Q14" i="16"/>
  <c r="P14" i="16"/>
  <c r="O14" i="16"/>
  <c r="T13" i="16"/>
  <c r="S13" i="16"/>
  <c r="R13" i="16"/>
  <c r="Q13" i="16"/>
  <c r="P13" i="16"/>
  <c r="O13" i="16"/>
  <c r="U13" i="16" s="1"/>
  <c r="T12" i="16"/>
  <c r="S12" i="16"/>
  <c r="R12" i="16"/>
  <c r="Q12" i="16"/>
  <c r="P12" i="16"/>
  <c r="O12" i="16"/>
  <c r="U12" i="16" s="1"/>
  <c r="T11" i="16"/>
  <c r="S11" i="16"/>
  <c r="R11" i="16"/>
  <c r="Q11" i="16"/>
  <c r="P11" i="16"/>
  <c r="O11" i="16"/>
  <c r="U11" i="16" s="1"/>
  <c r="U10" i="16"/>
  <c r="T10" i="16"/>
  <c r="S10" i="16"/>
  <c r="R10" i="16"/>
  <c r="Q10" i="16"/>
  <c r="P10" i="16"/>
  <c r="O10" i="16"/>
</calcChain>
</file>

<file path=xl/sharedStrings.xml><?xml version="1.0" encoding="utf-8"?>
<sst xmlns="http://schemas.openxmlformats.org/spreadsheetml/2006/main" count="1336" uniqueCount="430">
  <si>
    <t>رتبه</t>
  </si>
  <si>
    <t>نام دانشگاه یا موسسه ی تحقیقاتی</t>
  </si>
  <si>
    <t>امتیاز کلی 1391</t>
  </si>
  <si>
    <t>امتیاز کلی 1390</t>
  </si>
  <si>
    <t>امتیاز از 100 سال 91</t>
  </si>
  <si>
    <t xml:space="preserve">دانشگاه تهران </t>
  </si>
  <si>
    <t>دانشگاه تربيت مدرس</t>
  </si>
  <si>
    <t>دانشگاه شيراز</t>
  </si>
  <si>
    <t xml:space="preserve">دانشگاه فردوسي مشهد </t>
  </si>
  <si>
    <t xml:space="preserve">دانشگاه شهيد بهشتي </t>
  </si>
  <si>
    <t xml:space="preserve">دانشگاه تبريز </t>
  </si>
  <si>
    <t xml:space="preserve">دانشگاه اصفهان </t>
  </si>
  <si>
    <t xml:space="preserve">امتیاز </t>
  </si>
  <si>
    <t>امتیاز</t>
  </si>
  <si>
    <t xml:space="preserve">دانشگاه پيام نور </t>
  </si>
  <si>
    <t>*</t>
  </si>
  <si>
    <t xml:space="preserve">دانشگاه شهيد با هنر کرمان </t>
  </si>
  <si>
    <t>دانشگاه گيلان</t>
  </si>
  <si>
    <t>دانشگاه بوعلي سينا</t>
  </si>
  <si>
    <t xml:space="preserve">دانشگاه رازي </t>
  </si>
  <si>
    <t xml:space="preserve">دانشگاه شهيد چمران اهواز </t>
  </si>
  <si>
    <t xml:space="preserve">دانشگاه مازندران </t>
  </si>
  <si>
    <t>دانشگاه يزد</t>
  </si>
  <si>
    <t xml:space="preserve">دانشگاه کاشان </t>
  </si>
  <si>
    <t>دانشگاه شاهد</t>
  </si>
  <si>
    <t>دانشگاه خوارزمي</t>
  </si>
  <si>
    <t>دانشگاه زنجان</t>
  </si>
  <si>
    <t xml:space="preserve">دانشگاه سمنان </t>
  </si>
  <si>
    <t>دانشگاه الزهرا (س)</t>
  </si>
  <si>
    <t>دانشگاه اراک</t>
  </si>
  <si>
    <t xml:space="preserve">دانشگاه سيستان و بلوچستان </t>
  </si>
  <si>
    <t>دانشگاه کردستان</t>
  </si>
  <si>
    <t xml:space="preserve">دانشگاه شهرکرد </t>
  </si>
  <si>
    <t>دانشگاه تحصيلات تکميلي در علوم پايه زنجان</t>
  </si>
  <si>
    <t>دانشگاه بين المللي امام خميني (ره)</t>
  </si>
  <si>
    <t>دانشگاه شهيد مدني آذربايجان</t>
  </si>
  <si>
    <t>دانشگاه ياسوج</t>
  </si>
  <si>
    <t xml:space="preserve">دانشگاه لرستان </t>
  </si>
  <si>
    <t>دانشگاه زابل</t>
  </si>
  <si>
    <t xml:space="preserve">دانشگاه قم </t>
  </si>
  <si>
    <t xml:space="preserve">دانشگاه گلستان </t>
  </si>
  <si>
    <t xml:space="preserve">دانشگاه تفرش </t>
  </si>
  <si>
    <t>دانشگاه مراغه</t>
  </si>
  <si>
    <t>دانشگاه هرمزگان</t>
  </si>
  <si>
    <t>دانشگاه بجنورد</t>
  </si>
  <si>
    <t>دانشگاه علم و فرهنگ</t>
  </si>
  <si>
    <t>دانشگاه حضرت معصومه (س)</t>
  </si>
  <si>
    <t>دانشگاه دامغان</t>
  </si>
  <si>
    <t>دانشگاه جهرم</t>
  </si>
  <si>
    <t>دانشگاه فسا</t>
  </si>
  <si>
    <t>جدول رتبه بندی دانشگاهها در سال 91   موسسه ISC</t>
  </si>
  <si>
    <t>امتیاز از 100</t>
  </si>
  <si>
    <t xml:space="preserve">دانشگاه صنعتي شريف </t>
  </si>
  <si>
    <t xml:space="preserve">دانشگاه صنعتي امير کبير(پلي تکنيک تهران) </t>
  </si>
  <si>
    <t>دانشگاه علم و صنعت ايران</t>
  </si>
  <si>
    <t xml:space="preserve">دانشگاه صنعتي اصفهان </t>
  </si>
  <si>
    <t xml:space="preserve">دانشگاه صنعتي خواجه نصير الدين طوسي </t>
  </si>
  <si>
    <t xml:space="preserve">پژوهشگاه دانشهاي بنيادي </t>
  </si>
  <si>
    <t xml:space="preserve">دانشگاه صنعتي شاهرود </t>
  </si>
  <si>
    <t>پژوهشگاه پليمر و پتروشيمي ايران</t>
  </si>
  <si>
    <t>دانشگاه ها و موسسات تحقیقاتی وزارت علوم، تحقیقات و فناوری در سال 90</t>
  </si>
  <si>
    <t xml:space="preserve">سازمان پژوهشهاي علمي و صنعتي ايران </t>
  </si>
  <si>
    <t xml:space="preserve">پژوهشگاه شيمي و مهندسي شيمي ايران </t>
  </si>
  <si>
    <t xml:space="preserve">دانشگاه ها و موسسات تحقیقاتی وزارت علوم، تحقیقات و فناوری در سال 89 </t>
  </si>
  <si>
    <t>دانشگاه تربیت مدرس</t>
  </si>
  <si>
    <t>دانشگاه شیراز</t>
  </si>
  <si>
    <t xml:space="preserve">دانشگاه فردوسی مشهد </t>
  </si>
  <si>
    <t xml:space="preserve">دانشگاه شهید بهشتی </t>
  </si>
  <si>
    <t xml:space="preserve">دانشگاه تبریز </t>
  </si>
  <si>
    <t xml:space="preserve">دانشگاه پیام نور </t>
  </si>
  <si>
    <t xml:space="preserve">دانشگاه شهید با هنر کرمان </t>
  </si>
  <si>
    <t>دانشگاه گیلان</t>
  </si>
  <si>
    <t>دانشگاه بوعلی سینا</t>
  </si>
  <si>
    <t xml:space="preserve">دانشگاه رازی </t>
  </si>
  <si>
    <t xml:space="preserve">دانشگاه شهید چمران اهواز </t>
  </si>
  <si>
    <t xml:space="preserve">دانشگاه ارومیه </t>
  </si>
  <si>
    <t>دانشگاه یزد</t>
  </si>
  <si>
    <t>دانشگاه خوارزمی</t>
  </si>
  <si>
    <t xml:space="preserve">دانشگاه سیستان و بلوچستان </t>
  </si>
  <si>
    <t xml:space="preserve">دانشگاه محقق اردبیلی </t>
  </si>
  <si>
    <t>دانشگاه بیرجند</t>
  </si>
  <si>
    <t>دانشگاه تحصیلات تکمیلی در علوم پایه زنجان</t>
  </si>
  <si>
    <t>دانشگاه بین المللی امام خمینی (ره)</t>
  </si>
  <si>
    <t>دانشگاه شهید مدنی آذربایجان</t>
  </si>
  <si>
    <t>دانشگاه یاسوج</t>
  </si>
  <si>
    <t xml:space="preserve">دانشگاه ایلام </t>
  </si>
  <si>
    <t>دانشگاه حکیم سبزواری</t>
  </si>
  <si>
    <t>دانشگاه ولی عصر(عج) رفسنجان</t>
  </si>
  <si>
    <t xml:space="preserve">دانشگاه خلیج فارس </t>
  </si>
  <si>
    <t>دانشگاه دریانوردی و علوم دریایی چابهار</t>
  </si>
  <si>
    <t xml:space="preserve">دانشگاه علوم کشاورزی و منابع طبیعی ساری </t>
  </si>
  <si>
    <t>دانشگاه علوم و فنون دریایی خرمشهر</t>
  </si>
  <si>
    <t>دانشگاه ملایر</t>
  </si>
  <si>
    <t>دانشگاه علوم اقتصادی</t>
  </si>
  <si>
    <t>دانشگاه سلمان فارسی کازرون</t>
  </si>
  <si>
    <t>دانشگاه کشاورزی و منابع طبیعی رامین خوزستان</t>
  </si>
  <si>
    <t>دانشگاه بین المللی امام رضا(ع)</t>
  </si>
  <si>
    <t>دانشگاه فرهنگیان</t>
  </si>
  <si>
    <t xml:space="preserve">دانشگاه صنعتی شریف </t>
  </si>
  <si>
    <t xml:space="preserve">دانشگاه صنعتی امیر کبیر(پلی تکنیک تهران) </t>
  </si>
  <si>
    <t>دانشگاه علم و صنعت ایران</t>
  </si>
  <si>
    <t xml:space="preserve">دانشگاه صنعتی اصفهان </t>
  </si>
  <si>
    <t xml:space="preserve">دانشگاه صنعتی خواجه نصیر الدین طوسی </t>
  </si>
  <si>
    <t xml:space="preserve">پژوهشگاه دانشهای بنیادی </t>
  </si>
  <si>
    <t xml:space="preserve">دانشگاه صنعتی شاهرود </t>
  </si>
  <si>
    <t xml:space="preserve">دانشگاه صنعتی نوشیروانی بابل </t>
  </si>
  <si>
    <t>پژوهشگاه پلیمر و پتروشیمی ایران</t>
  </si>
  <si>
    <t xml:space="preserve">دانشگاه علوم کشاورزی و منابع طبیعی گرگان </t>
  </si>
  <si>
    <t xml:space="preserve">پژوهشگاه مواد و انرژی </t>
  </si>
  <si>
    <t>فهرست رتبه بندی دانشگاه ها و موسسات پژوهشی ایران سال 94-1393</t>
  </si>
  <si>
    <t>نام دانشگاه یا موسسه ی پژوهشی</t>
  </si>
  <si>
    <t>نمره کل از 100</t>
  </si>
  <si>
    <t>شاخص پژوهشی از 100</t>
  </si>
  <si>
    <t>دانشگاه تهران</t>
  </si>
  <si>
    <t>دانشگاه فردوسي مشهد</t>
  </si>
  <si>
    <t>دانشگاه تبريز</t>
  </si>
  <si>
    <t>دانشگاه شهيد بهشتي</t>
  </si>
  <si>
    <t>دانشگاه اصفهان</t>
  </si>
  <si>
    <t>دانشگاه پيام نور</t>
  </si>
  <si>
    <t>دانشگاه شهيد با هنر کرمان</t>
  </si>
  <si>
    <t>دانشگاه رازي</t>
  </si>
  <si>
    <t>دانشگاه اروميه</t>
  </si>
  <si>
    <t>دانشگاه کاشان</t>
  </si>
  <si>
    <t>دانشگاه مازندران</t>
  </si>
  <si>
    <t>دانشگاه شهيد چمران اهواز</t>
  </si>
  <si>
    <t>دانشگاه سمنان</t>
  </si>
  <si>
    <t>دانشگاه سيستان و بلوچستان</t>
  </si>
  <si>
    <t>دانشگاه محقق اردبيلي</t>
  </si>
  <si>
    <t>دانشگاه شهرکرد</t>
  </si>
  <si>
    <t>دانشگاه بيرجند</t>
  </si>
  <si>
    <t>دانشگاه علوم کشاورزي و منابع طبيعي گرگان</t>
  </si>
  <si>
    <t>دانشگاه تربيت دبير شهيد رجائي</t>
  </si>
  <si>
    <t>دانشگاه خليج فارس</t>
  </si>
  <si>
    <t>دانشگاه لرستان</t>
  </si>
  <si>
    <t>دانشگاه ايلام</t>
  </si>
  <si>
    <t>دانشگاه ولي عصر(عج) رفسنجان</t>
  </si>
  <si>
    <t>دانشگاه علامه طباطبايي</t>
  </si>
  <si>
    <t>دانشگاه حکيم سبزواري</t>
  </si>
  <si>
    <t>دانشگاه علوم کشاورزي و منابع طبيعي ساري</t>
  </si>
  <si>
    <t>دانشگاه قم</t>
  </si>
  <si>
    <t>دانشگاه گلستان</t>
  </si>
  <si>
    <t>دانشگاه تفرش</t>
  </si>
  <si>
    <t>دانشگاه ملاير</t>
  </si>
  <si>
    <t>دانشگاه علوم و فنون دريايي خرمشهر</t>
  </si>
  <si>
    <t>دانشگاه کشاورزي و منابع طبيعي رامين خوزستان</t>
  </si>
  <si>
    <t>دانشگاه دريانوردي و علوم دريايي چابهار</t>
  </si>
  <si>
    <t>دانشگاه امام صادق (ع)</t>
  </si>
  <si>
    <t>دانشگاه بين المللي امام رضا(ع)</t>
  </si>
  <si>
    <t>دانشگاه علوم انتظامي</t>
  </si>
  <si>
    <t>دانشگاه سلمان فارسي کازرون</t>
  </si>
  <si>
    <t>دانشگاه سيد جمال الدين اسد آبادي</t>
  </si>
  <si>
    <t>دانشگاه افسري امام علي (ع)</t>
  </si>
  <si>
    <t>دانشگاه ولايت</t>
  </si>
  <si>
    <t>فهرست رتبه بندی دانشگاه ها و موسسات پژوهشی ایران سال 93-1392</t>
  </si>
  <si>
    <t>دانشگاه صنعتي شاهرود</t>
  </si>
  <si>
    <t>دانشگاه اردکان</t>
  </si>
  <si>
    <t>رتبه بندی ISC در سال 97-96</t>
  </si>
  <si>
    <t>* اطلاعات پژوهشی رتبه‌بندی سال 97-96 مربوط به بازه زمانی 2016-2014 و اطلاعات پرسشنامه مربوط به بازه زمانی 1395-1393 می‌باشد.</t>
  </si>
  <si>
    <t>پژوهش</t>
  </si>
  <si>
    <t>آموزش</t>
  </si>
  <si>
    <t>تسهیلات (امکانات)</t>
  </si>
  <si>
    <t>دانشگاه فردوسی مشهد</t>
  </si>
  <si>
    <t>دانشگاه تبریز</t>
  </si>
  <si>
    <t>دانشگاه شهید بهشتی</t>
  </si>
  <si>
    <t>54.32-59.42</t>
  </si>
  <si>
    <t>دانشگاه تحصیلات تکمیلی علوم پایه زنجان</t>
  </si>
  <si>
    <t>دانشگاه جامع امام حسین (ع)</t>
  </si>
  <si>
    <t>دانشگاه علوم کشاورزی و منابع طبیعی گرگان</t>
  </si>
  <si>
    <t>47.92-54.16</t>
  </si>
  <si>
    <t>دانشگاه رازی</t>
  </si>
  <si>
    <t>دانشگاه شهید چمران اهواز</t>
  </si>
  <si>
    <t>42.59-47.16</t>
  </si>
  <si>
    <t>دانشگاه ارومیه</t>
  </si>
  <si>
    <t>دانشگاه پیام نور</t>
  </si>
  <si>
    <t>دانشگاه سیستان و بلوچستان</t>
  </si>
  <si>
    <t>دانشگاه شهید باهنر کرمان</t>
  </si>
  <si>
    <t>دانشگاه علامه طباطبایی</t>
  </si>
  <si>
    <t>رتبه بندی ISC در سال 96-95</t>
  </si>
  <si>
    <t>* اطلاعات پژوهشی رتبه‌بندی سال 96-95 مربوط به بازه زمانی 2015-2013 و اطلاعات پرسشنامه مربوط به بازه زمانی 1394-1392 می‌باشد.</t>
  </si>
  <si>
    <t>50.64-54.56</t>
  </si>
  <si>
    <t>47.11-50.28</t>
  </si>
  <si>
    <t>39.28-46.96</t>
  </si>
  <si>
    <t>رتبه بندی ISC در سال 95-94</t>
  </si>
  <si>
    <t>دانشگاه تربیت دبیر شهید رجائی</t>
  </si>
  <si>
    <t>دانشگاه های صنتعتی تا سال 90 در این جدول مقایسه ای هستند</t>
  </si>
  <si>
    <t>در این سال معیار ارزیابی تغییر کرد</t>
  </si>
  <si>
    <t>* اطلاعات پژوهشی رتبه‌بندی سال 1398-1397 مربوط به بازه زمانی 2017-2015 و اطلاعات پرسشنامه مربوط به بازه زمانی 1396-1394 می‌باشد.</t>
  </si>
  <si>
    <t>وجهه بین‌المللی</t>
  </si>
  <si>
    <t>فعالیت‌های اجتماعی-اقتصادی</t>
  </si>
  <si>
    <t>دانشگاه محقق اردبیلی</t>
  </si>
  <si>
    <t>دانشگاه ایلام</t>
  </si>
  <si>
    <t>دانشگاه علوم کشاورزی و منابع طبیعی ساری</t>
  </si>
  <si>
    <t>دانشگاه کوثر</t>
  </si>
  <si>
    <t>53.55-58.08</t>
  </si>
  <si>
    <t>49.56-53.22</t>
  </si>
  <si>
    <t>40.38-47.98</t>
  </si>
  <si>
    <t>32.33-40.16</t>
  </si>
  <si>
    <t>* نمره‌های کمتر از 50 نمایش داده نمی‌شود.</t>
  </si>
  <si>
    <t>97-98</t>
  </si>
  <si>
    <t>96-97</t>
  </si>
  <si>
    <t>95-96</t>
  </si>
  <si>
    <t>94-95</t>
  </si>
  <si>
    <t>93-94</t>
  </si>
  <si>
    <t>92-93</t>
  </si>
  <si>
    <t>91-92</t>
  </si>
  <si>
    <t>90-91</t>
  </si>
  <si>
    <t>89-90</t>
  </si>
  <si>
    <t>فهرست رتبه بندی دانشگاه ها و موسسات پژوهشی ایران سال 92-1391</t>
  </si>
  <si>
    <t>سال</t>
  </si>
  <si>
    <t>دانشگاه شاهرود</t>
  </si>
  <si>
    <t>دانشگاه خلیج فارس</t>
  </si>
  <si>
    <t>در سال 94-95 معیار ارزیابی تغییر کرد</t>
  </si>
  <si>
    <t>دانشگاه های صنتعتی تا سال 90 در این جدول مقایسه ای بودند</t>
  </si>
  <si>
    <t>عنوان دانشگاه</t>
  </si>
  <si>
    <t>رتبه کسب شده</t>
  </si>
  <si>
    <t>رتبه دانشگاه ها در هر یک از عناوین</t>
  </si>
  <si>
    <t>رتبه بندی ISC در سال 98-97</t>
  </si>
  <si>
    <t>رتبه دانشگاه زنجان در رتبه بندی دانشگاه های جهان اسلام ISC در سال های 89 تا 98</t>
  </si>
  <si>
    <t>11-20</t>
  </si>
  <si>
    <t>وزن هریک از معیارهای رتبه بندی</t>
  </si>
  <si>
    <t>فناوری و نوآوری</t>
  </si>
  <si>
    <t>بین‌المللی‌سازی</t>
  </si>
  <si>
    <t>اثرگذاری اقتصادی</t>
  </si>
  <si>
    <t>خدمات اجتماعی، زیر ساخت و تسهیلات</t>
  </si>
  <si>
    <t>امتیاز هر یک از موارد ارزیابی بدون اعمال ضرایب</t>
  </si>
  <si>
    <t>امتیاز هر یک از موارد ارزیابی با اعمال ضرایب</t>
  </si>
  <si>
    <t>جمع امتیازات با اعمال ضرایب</t>
  </si>
  <si>
    <t>رتبه کل سال 98-99</t>
  </si>
  <si>
    <t>* نتایج رتبه‌بندی در جدول به شکل کسر برای هر یک از دانشگاه‌ها نوشته شده که در آن، صورت کسر رتبه و مخرج کسر نمره دانشگاه در شاخص مربوطه را مشخص می‌کند.</t>
  </si>
  <si>
    <t>* لیست دانشگاه‌ها و مؤسسات آموزش عالی در بازه‌های مشخص شده به‌ترتیب حروف الفبا می‌باشد.</t>
  </si>
  <si>
    <t>* اطلاعات پژوهشی رتبه‌بندی سال 1399-1398 مربوط به بازه زمانی 2018-2016 و اطلاعات پرسشنامه مربوط به بازه زمانی 1397-1395 می‌باشد.</t>
  </si>
  <si>
    <t>رتبه و امتیاز هریک از موارد ارزیابی شده</t>
  </si>
  <si>
    <t>رتبه کل</t>
  </si>
  <si>
    <t>نام</t>
  </si>
  <si>
    <t>1-10</t>
  </si>
  <si>
    <t>1-100</t>
  </si>
  <si>
    <t>3-90.61</t>
  </si>
  <si>
    <t>4-85.21</t>
  </si>
  <si>
    <t>3-86.12</t>
  </si>
  <si>
    <t>2-89.04</t>
  </si>
  <si>
    <t>2-89.12</t>
  </si>
  <si>
    <t>5-83.32</t>
  </si>
  <si>
    <t>2-90.5</t>
  </si>
  <si>
    <t>2-88.99</t>
  </si>
  <si>
    <t>8-60.02</t>
  </si>
  <si>
    <t>3-81.34</t>
  </si>
  <si>
    <t>8-74.26</t>
  </si>
  <si>
    <t>10-78.19</t>
  </si>
  <si>
    <t>5-84.53</t>
  </si>
  <si>
    <t>4-83.14</t>
  </si>
  <si>
    <t>12-54.84</t>
  </si>
  <si>
    <t>5-74.52</t>
  </si>
  <si>
    <t>22-94</t>
  </si>
  <si>
    <t>3-88.23</t>
  </si>
  <si>
    <t>6-81.11</t>
  </si>
  <si>
    <t>5-79.9</t>
  </si>
  <si>
    <t>19-49.86</t>
  </si>
  <si>
    <t>4-75.21</t>
  </si>
  <si>
    <t>4-82.76</t>
  </si>
  <si>
    <t>18-70.64</t>
  </si>
  <si>
    <t>3-85.99</t>
  </si>
  <si>
    <t>7-75.24</t>
  </si>
  <si>
    <t>30-39.44</t>
  </si>
  <si>
    <t>11-59.78</t>
  </si>
  <si>
    <t>18-58.41</t>
  </si>
  <si>
    <t>4-85.8</t>
  </si>
  <si>
    <t>7-79.92</t>
  </si>
  <si>
    <t>6-79.65</t>
  </si>
  <si>
    <t>5-64.04</t>
  </si>
  <si>
    <t>6-68.55</t>
  </si>
  <si>
    <t>40-34.72</t>
  </si>
  <si>
    <t>69-22.09</t>
  </si>
  <si>
    <t>16-71.55</t>
  </si>
  <si>
    <t>10-70.11</t>
  </si>
  <si>
    <t>9-59.3</t>
  </si>
  <si>
    <t>8-63.17</t>
  </si>
  <si>
    <t>13-65.16</t>
  </si>
  <si>
    <t>17-72.29</t>
  </si>
  <si>
    <t>30-66.89</t>
  </si>
  <si>
    <t>23-61.5</t>
  </si>
  <si>
    <t>4-66.86</t>
  </si>
  <si>
    <t>7-67.1</t>
  </si>
  <si>
    <t>5-76.12</t>
  </si>
  <si>
    <t>12-77.18</t>
  </si>
  <si>
    <t>13-75.45</t>
  </si>
  <si>
    <t>20-64.1</t>
  </si>
  <si>
    <t>3-69.65</t>
  </si>
  <si>
    <t>28-41.45</t>
  </si>
  <si>
    <t>10-70.01</t>
  </si>
  <si>
    <t>30-63.14</t>
  </si>
  <si>
    <t>7-79.96</t>
  </si>
  <si>
    <t>17-65.75</t>
  </si>
  <si>
    <t>18-50.28</t>
  </si>
  <si>
    <t>20-47.2</t>
  </si>
  <si>
    <t>7-75.59</t>
  </si>
  <si>
    <t>6-81.76</t>
  </si>
  <si>
    <t>9-79.61</t>
  </si>
  <si>
    <t>13-67.38</t>
  </si>
  <si>
    <t>25-45.17</t>
  </si>
  <si>
    <t>14-54.47</t>
  </si>
  <si>
    <t>9-70.23</t>
  </si>
  <si>
    <t>31-66.67</t>
  </si>
  <si>
    <t>8-71.46</t>
  </si>
  <si>
    <t>15-52.85</t>
  </si>
  <si>
    <t>9-62.01</t>
  </si>
  <si>
    <t>16-59.46</t>
  </si>
  <si>
    <t>28-65.71</t>
  </si>
  <si>
    <t>10-78.24</t>
  </si>
  <si>
    <t>22-61.91</t>
  </si>
  <si>
    <t>22-49.14</t>
  </si>
  <si>
    <t>15-52.53</t>
  </si>
  <si>
    <t>15-59.92</t>
  </si>
  <si>
    <t>14-75.82</t>
  </si>
  <si>
    <t>11-76.86</t>
  </si>
  <si>
    <t>32-54.81</t>
  </si>
  <si>
    <t>10-56.79</t>
  </si>
  <si>
    <t>10-61.38</t>
  </si>
  <si>
    <t>12-66.56</t>
  </si>
  <si>
    <t>40-51.94</t>
  </si>
  <si>
    <t>20-70.14</t>
  </si>
  <si>
    <t>18-65.63</t>
  </si>
  <si>
    <t>23-46.49</t>
  </si>
  <si>
    <t>21-46.63</t>
  </si>
  <si>
    <t>11-67.1</t>
  </si>
  <si>
    <t>7-80.66</t>
  </si>
  <si>
    <t>29-66.95</t>
  </si>
  <si>
    <t>12-68.3</t>
  </si>
  <si>
    <t>13-53.72</t>
  </si>
  <si>
    <t>23-44.38</t>
  </si>
  <si>
    <t>14-62.74</t>
  </si>
  <si>
    <t>25-66.12</t>
  </si>
  <si>
    <t>15-72.4</t>
  </si>
  <si>
    <t>11-68.76</t>
  </si>
  <si>
    <t>16-52.62</t>
  </si>
  <si>
    <t>29-41.24</t>
  </si>
  <si>
    <t>25-53.38</t>
  </si>
  <si>
    <t>32-59.48</t>
  </si>
  <si>
    <t>18-71.02</t>
  </si>
  <si>
    <t>15-66.81</t>
  </si>
  <si>
    <t>33-38.03</t>
  </si>
  <si>
    <t>18-49.39</t>
  </si>
  <si>
    <t>6-75.98</t>
  </si>
  <si>
    <t>20-69.96</t>
  </si>
  <si>
    <t>25-67.98</t>
  </si>
  <si>
    <t>24-61.13</t>
  </si>
  <si>
    <t>11-55.1</t>
  </si>
  <si>
    <t>17-51.61</t>
  </si>
  <si>
    <t>20-54.88</t>
  </si>
  <si>
    <t>11-78.07</t>
  </si>
  <si>
    <t>21-30</t>
  </si>
  <si>
    <t>27-67.66</t>
  </si>
  <si>
    <t>19-64.57</t>
  </si>
  <si>
    <t>24-45.92</t>
  </si>
  <si>
    <t>19-48.51</t>
  </si>
  <si>
    <t>23-54.21</t>
  </si>
  <si>
    <t>24-67.21</t>
  </si>
  <si>
    <t>34-66.13</t>
  </si>
  <si>
    <t>16-65.85</t>
  </si>
  <si>
    <t>42-29.93</t>
  </si>
  <si>
    <t>12-57.75</t>
  </si>
  <si>
    <t>20-54.91</t>
  </si>
  <si>
    <t>37-54.5</t>
  </si>
  <si>
    <t>24-68.44</t>
  </si>
  <si>
    <t>24-61.1</t>
  </si>
  <si>
    <t>21-49.21</t>
  </si>
  <si>
    <t>13-55.55</t>
  </si>
  <si>
    <t>37-35.77</t>
  </si>
  <si>
    <t>38-54.29</t>
  </si>
  <si>
    <t>28-67.22</t>
  </si>
  <si>
    <t>36-34.7</t>
  </si>
  <si>
    <t>25-44.35</t>
  </si>
  <si>
    <t>27-52.29</t>
  </si>
  <si>
    <t>22-69.69</t>
  </si>
  <si>
    <t>42-64.03</t>
  </si>
  <si>
    <t>35-51.03</t>
  </si>
  <si>
    <t>14-53.14</t>
  </si>
  <si>
    <t>15-52.57</t>
  </si>
  <si>
    <t>24-53.86</t>
  </si>
  <si>
    <t>31-61.61</t>
  </si>
  <si>
    <t>14-74.02</t>
  </si>
  <si>
    <t>21-62.39</t>
  </si>
  <si>
    <t>47-23.54</t>
  </si>
  <si>
    <t>21-46.64</t>
  </si>
  <si>
    <t>22-54.39</t>
  </si>
  <si>
    <t>26-65.93</t>
  </si>
  <si>
    <t>26-67.86</t>
  </si>
  <si>
    <t>26-58.29</t>
  </si>
  <si>
    <t>31-39.06</t>
  </si>
  <si>
    <t>30-38.24</t>
  </si>
  <si>
    <t>26-52.95</t>
  </si>
  <si>
    <t>23-68.07</t>
  </si>
  <si>
    <t>35-65.97</t>
  </si>
  <si>
    <t>26-58.26</t>
  </si>
  <si>
    <t>32-38.9</t>
  </si>
  <si>
    <t>26-43.97</t>
  </si>
  <si>
    <t>32-38.11</t>
  </si>
  <si>
    <t>19-70.5</t>
  </si>
  <si>
    <t>38-64.85</t>
  </si>
  <si>
    <t>9-71</t>
  </si>
  <si>
    <t>39-31.85</t>
  </si>
  <si>
    <t>31-36.64</t>
  </si>
  <si>
    <t>28-47.38</t>
  </si>
  <si>
    <t>61-32.02</t>
  </si>
  <si>
    <t>12-75.57</t>
  </si>
  <si>
    <t>40-46.5</t>
  </si>
  <si>
    <t>40-30.97</t>
  </si>
  <si>
    <t>34-32.52</t>
  </si>
  <si>
    <t>17-59.32</t>
  </si>
  <si>
    <t>32-59.5</t>
  </si>
  <si>
    <r>
      <t>31-40</t>
    </r>
    <r>
      <rPr>
        <b/>
        <sz val="14"/>
        <color rgb="FF444444"/>
        <rFont val="Tahoma"/>
        <family val="2"/>
      </rPr>
      <t>51.7-55.99</t>
    </r>
  </si>
  <si>
    <t>32-66.35</t>
  </si>
  <si>
    <t>33-54.44</t>
  </si>
  <si>
    <t>20-49.43</t>
  </si>
  <si>
    <t>32-36.38</t>
  </si>
  <si>
    <t>44-31.71</t>
  </si>
  <si>
    <t>48-47.22</t>
  </si>
  <si>
    <t>50-62.49</t>
  </si>
  <si>
    <t>34-51.57</t>
  </si>
  <si>
    <t>17-52.29</t>
  </si>
  <si>
    <t>23-44.4</t>
  </si>
  <si>
    <t>29-46.64</t>
  </si>
  <si>
    <t>15-75.16</t>
  </si>
  <si>
    <t>27-42.22</t>
  </si>
  <si>
    <t>51-14.67</t>
  </si>
  <si>
    <t>42-50.48</t>
  </si>
  <si>
    <t>98-99</t>
  </si>
  <si>
    <t>وزن هریک از معیارهای رتبه بندی در سال 98-99</t>
  </si>
  <si>
    <t>امتیاز هر یک از موارد ارزیابی بدون اعمال ضرایب (وزن)</t>
  </si>
  <si>
    <t>امتیاز هر یک از موارد ارزیابی با اعمال ضرایب (وزن)</t>
  </si>
  <si>
    <t>رتبه دانشگاه در هریک از عناوین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</si>
</sst>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0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rgb="FF333333"/>
      <name val="Tahoma"/>
      <family val="2"/>
    </font>
    <font>
      <sz val="9"/>
      <color rgb="FF333333"/>
      <name val="Tahoma"/>
      <family val="2"/>
    </font>
    <font>
      <sz val="15"/>
      <color rgb="FF000000"/>
      <name val="B Nazanin"/>
      <charset val="178"/>
    </font>
    <font>
      <sz val="9"/>
      <color rgb="FF000000"/>
      <name val="Tahoma"/>
      <family val="2"/>
    </font>
    <font>
      <b/>
      <sz val="11"/>
      <name val="Calibri"/>
      <family val="2"/>
      <scheme val="minor"/>
    </font>
    <font>
      <b/>
      <sz val="10"/>
      <color theme="1"/>
      <name val="Tahoma"/>
      <family val="2"/>
    </font>
    <font>
      <sz val="12"/>
      <color theme="1"/>
      <name val="Calibri"/>
      <family val="2"/>
      <scheme val="minor"/>
    </font>
    <font>
      <sz val="12"/>
      <color rgb="FF92212A"/>
      <name val="Tahoma"/>
      <family val="2"/>
    </font>
    <font>
      <sz val="12"/>
      <color rgb="FF444444"/>
      <name val="Tahoma"/>
      <family val="2"/>
    </font>
    <font>
      <sz val="12"/>
      <color rgb="FF000000"/>
      <name val="Tahoma"/>
      <family val="2"/>
    </font>
    <font>
      <sz val="11"/>
      <color rgb="FF444444"/>
      <name val="Tahoma"/>
      <family val="2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92212A"/>
      <name val="Arial"/>
      <family val="2"/>
    </font>
    <font>
      <sz val="12"/>
      <color rgb="FF444444"/>
      <name val="Arial"/>
      <family val="2"/>
    </font>
    <font>
      <sz val="12"/>
      <color rgb="FF000000"/>
      <name val="Arial"/>
      <family val="2"/>
    </font>
    <font>
      <sz val="11"/>
      <color rgb="FF333333"/>
      <name val="Arial"/>
      <family val="2"/>
    </font>
    <font>
      <sz val="11"/>
      <color rgb="FFFFCC99"/>
      <name val="Arial"/>
      <family val="2"/>
    </font>
    <font>
      <b/>
      <sz val="12"/>
      <color rgb="FF333333"/>
      <name val="Arial"/>
      <family val="2"/>
    </font>
    <font>
      <sz val="11"/>
      <color rgb="FF333333"/>
      <name val="Tahoma"/>
      <family val="2"/>
    </font>
    <font>
      <sz val="14"/>
      <name val="Arial"/>
      <family val="2"/>
    </font>
    <font>
      <sz val="12"/>
      <color rgb="FFFFCC99"/>
      <name val="Arial"/>
      <family val="2"/>
    </font>
    <font>
      <sz val="14"/>
      <color rgb="FF444444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92212A"/>
      <name val="Tahoma"/>
      <family val="2"/>
    </font>
    <font>
      <b/>
      <sz val="11"/>
      <color rgb="FFA94442"/>
      <name val="Tahoma"/>
      <family val="2"/>
    </font>
    <font>
      <sz val="14"/>
      <color rgb="FF000000"/>
      <name val="Tahoma"/>
      <family val="2"/>
    </font>
    <font>
      <sz val="14"/>
      <color theme="1"/>
      <name val="Arial"/>
      <family val="2"/>
    </font>
    <font>
      <sz val="14"/>
      <color rgb="FF444444"/>
      <name val="Arial"/>
      <family val="2"/>
    </font>
    <font>
      <sz val="14"/>
      <color rgb="FF000000"/>
      <name val="Arial"/>
      <family val="2"/>
    </font>
    <font>
      <b/>
      <sz val="10"/>
      <color rgb="FFC0392B"/>
      <name val="Arial"/>
      <family val="2"/>
    </font>
    <font>
      <sz val="10"/>
      <color rgb="FF444444"/>
      <name val="Arial"/>
      <family val="2"/>
    </font>
    <font>
      <sz val="12"/>
      <name val="Arial"/>
      <family val="2"/>
    </font>
    <font>
      <b/>
      <sz val="12"/>
      <color rgb="FF92212A"/>
      <name val="Arial"/>
      <family val="2"/>
    </font>
    <font>
      <b/>
      <sz val="12"/>
      <color rgb="FF444444"/>
      <name val="Arial"/>
      <family val="2"/>
    </font>
    <font>
      <sz val="12"/>
      <color rgb="FFFFFFFF"/>
      <name val="Arial"/>
      <family val="2"/>
    </font>
    <font>
      <sz val="12"/>
      <color rgb="FFAE212A"/>
      <name val="Arial"/>
      <family val="2"/>
    </font>
    <font>
      <b/>
      <sz val="14"/>
      <color rgb="FFC0392B"/>
      <name val="Arial"/>
      <family val="2"/>
    </font>
    <font>
      <sz val="14"/>
      <color rgb="FFFFFFFF"/>
      <name val="Arial"/>
      <family val="2"/>
    </font>
    <font>
      <sz val="16"/>
      <color theme="1"/>
      <name val="Arial"/>
      <family val="2"/>
    </font>
    <font>
      <b/>
      <sz val="11"/>
      <color rgb="FFC0392B"/>
      <name val="Arial"/>
      <family val="2"/>
    </font>
    <font>
      <sz val="10"/>
      <color rgb="FF92212A"/>
      <name val="Arial"/>
      <family val="2"/>
    </font>
    <font>
      <sz val="11"/>
      <color rgb="FF444444"/>
      <name val="Arial"/>
      <family val="2"/>
    </font>
    <font>
      <sz val="11"/>
      <color rgb="FF92212A"/>
      <name val="Tahoma"/>
      <family val="2"/>
    </font>
    <font>
      <b/>
      <sz val="10"/>
      <color rgb="FFA94442"/>
      <name val="Tahoma"/>
      <family val="2"/>
    </font>
    <font>
      <sz val="15"/>
      <color rgb="FF000000"/>
      <name val="Arial"/>
      <family val="2"/>
    </font>
    <font>
      <b/>
      <sz val="11"/>
      <color rgb="FFA94442"/>
      <name val="Arial"/>
      <family val="2"/>
    </font>
    <font>
      <b/>
      <sz val="11"/>
      <color rgb="FF92212A"/>
      <name val="Arial"/>
      <family val="2"/>
    </font>
    <font>
      <sz val="11"/>
      <color rgb="FF000000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C0392B"/>
      <name val="Tahoma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92212A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color rgb="FF92212A"/>
      <name val="Arial"/>
      <family val="2"/>
    </font>
    <font>
      <sz val="8"/>
      <color rgb="FF444444"/>
      <name val="Arial"/>
      <family val="2"/>
    </font>
    <font>
      <b/>
      <sz val="8"/>
      <color rgb="FF444444"/>
      <name val="Arial"/>
      <family val="2"/>
    </font>
    <font>
      <sz val="10"/>
      <name val="Arial"/>
      <family val="2"/>
    </font>
    <font>
      <b/>
      <sz val="11"/>
      <color rgb="FF2980B9"/>
      <name val="Tahoma"/>
      <family val="2"/>
    </font>
    <font>
      <b/>
      <sz val="11"/>
      <color rgb="FF16A085"/>
      <name val="Tahoma"/>
      <family val="2"/>
    </font>
    <font>
      <sz val="14"/>
      <color theme="0"/>
      <name val="Calibri"/>
      <family val="2"/>
      <scheme val="minor"/>
    </font>
    <font>
      <sz val="18"/>
      <color rgb="FFFFFFFF"/>
      <name val="Tahoma"/>
      <family val="2"/>
    </font>
    <font>
      <sz val="14"/>
      <color rgb="FFFFFFFF"/>
      <name val="Tahoma"/>
      <family val="2"/>
    </font>
    <font>
      <sz val="12"/>
      <color rgb="FFFFFFFF"/>
      <name val="Tahoma"/>
      <family val="2"/>
    </font>
    <font>
      <b/>
      <sz val="24"/>
      <color rgb="FF92212A"/>
      <name val="Tahoma"/>
      <family val="2"/>
    </font>
    <font>
      <b/>
      <sz val="14"/>
      <color rgb="FF444444"/>
      <name val="Tahoma"/>
      <family val="2"/>
    </font>
    <font>
      <sz val="1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FF3FB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21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3366CC"/>
      </left>
      <right style="thin">
        <color rgb="FF000000"/>
      </right>
      <top style="medium">
        <color rgb="FF3366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3366CC"/>
      </top>
      <bottom style="thin">
        <color rgb="FF000000"/>
      </bottom>
      <diagonal/>
    </border>
    <border>
      <left style="medium">
        <color rgb="FF3366CC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66CC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thin">
        <color rgb="FF000000"/>
      </right>
      <top style="thin">
        <color rgb="FF000000"/>
      </top>
      <bottom style="medium">
        <color rgb="FF3366CC"/>
      </bottom>
      <diagonal/>
    </border>
    <border>
      <left style="medium">
        <color rgb="FF3366CC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3366CC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3366CC"/>
      </left>
      <right/>
      <top style="thin">
        <color rgb="FF000000"/>
      </top>
      <bottom/>
      <diagonal/>
    </border>
    <border>
      <left style="medium">
        <color rgb="FF3366CC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92212A"/>
      </left>
      <right/>
      <top/>
      <bottom style="thick">
        <color rgb="FF92212A"/>
      </bottom>
      <diagonal/>
    </border>
    <border>
      <left/>
      <right/>
      <top/>
      <bottom style="thick">
        <color rgb="FF92212A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92212A"/>
      </left>
      <right style="medium">
        <color rgb="FF92212A"/>
      </right>
      <top style="thick">
        <color rgb="FF92212A"/>
      </top>
      <bottom style="medium">
        <color rgb="FF92212A"/>
      </bottom>
      <diagonal/>
    </border>
    <border>
      <left/>
      <right style="medium">
        <color rgb="FF92212A"/>
      </right>
      <top/>
      <bottom style="medium">
        <color rgb="FF92212A"/>
      </bottom>
      <diagonal/>
    </border>
    <border>
      <left/>
      <right style="medium">
        <color rgb="FF92212A"/>
      </right>
      <top style="thick">
        <color rgb="FF92212A"/>
      </top>
      <bottom style="medium">
        <color rgb="FF92212A"/>
      </bottom>
      <diagonal/>
    </border>
    <border>
      <left/>
      <right/>
      <top/>
      <bottom style="medium">
        <color rgb="FF92212A"/>
      </bottom>
      <diagonal/>
    </border>
    <border>
      <left style="thick">
        <color rgb="FF92212A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thick">
        <color rgb="FF92212A"/>
      </right>
      <top style="medium">
        <color rgb="FFDDDDDD"/>
      </top>
      <bottom style="medium">
        <color rgb="FFDDDDDD"/>
      </bottom>
      <diagonal/>
    </border>
    <border>
      <left/>
      <right style="thin">
        <color indexed="64"/>
      </right>
      <top/>
      <bottom/>
      <diagonal/>
    </border>
    <border>
      <left style="thick">
        <color rgb="FF92212A"/>
      </left>
      <right style="medium">
        <color rgb="FFDDDDDD"/>
      </right>
      <top style="medium">
        <color rgb="FFDDDDDD"/>
      </top>
      <bottom style="thick">
        <color rgb="FF92212A"/>
      </bottom>
      <diagonal/>
    </border>
    <border>
      <left/>
      <right style="medium">
        <color rgb="FFDDDDDD"/>
      </right>
      <top style="medium">
        <color rgb="FFDDDDDD"/>
      </top>
      <bottom style="thick">
        <color rgb="FF92212A"/>
      </bottom>
      <diagonal/>
    </border>
    <border>
      <left/>
      <right style="thick">
        <color rgb="FF92212A"/>
      </right>
      <top style="medium">
        <color rgb="FFDDDDDD"/>
      </top>
      <bottom style="thick">
        <color rgb="FF92212A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4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1" fillId="6" borderId="1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Font="1"/>
    <xf numFmtId="0" fontId="13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8" fillId="7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9" fillId="7" borderId="1" xfId="0" applyFont="1" applyFill="1" applyBorder="1" applyAlignment="1">
      <alignment horizontal="right" vertical="center" wrapText="1"/>
    </xf>
    <xf numFmtId="0" fontId="19" fillId="9" borderId="1" xfId="0" applyFont="1" applyFill="1" applyBorder="1" applyAlignment="1">
      <alignment horizontal="right" vertical="center" wrapText="1"/>
    </xf>
    <xf numFmtId="0" fontId="20" fillId="8" borderId="1" xfId="0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3" fillId="10" borderId="8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8" fillId="0" borderId="1" xfId="0" applyFont="1" applyBorder="1"/>
    <xf numFmtId="0" fontId="11" fillId="6" borderId="1" xfId="0" applyFont="1" applyFill="1" applyBorder="1" applyAlignment="1">
      <alignment wrapText="1"/>
    </xf>
    <xf numFmtId="0" fontId="8" fillId="6" borderId="1" xfId="0" applyFont="1" applyFill="1" applyBorder="1"/>
    <xf numFmtId="0" fontId="25" fillId="2" borderId="11" xfId="0" applyFont="1" applyFill="1" applyBorder="1" applyAlignment="1">
      <alignment horizontal="right" vertical="center"/>
    </xf>
    <xf numFmtId="0" fontId="26" fillId="2" borderId="11" xfId="0" applyFont="1" applyFill="1" applyBorder="1" applyAlignment="1">
      <alignment wrapText="1"/>
    </xf>
    <xf numFmtId="0" fontId="17" fillId="0" borderId="1" xfId="0" applyFont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17" fillId="0" borderId="0" xfId="0" applyFont="1"/>
    <xf numFmtId="0" fontId="16" fillId="6" borderId="0" xfId="0" applyFont="1" applyFill="1" applyAlignment="1">
      <alignment vertical="center"/>
    </xf>
    <xf numFmtId="0" fontId="30" fillId="2" borderId="1" xfId="0" applyFont="1" applyFill="1" applyBorder="1" applyAlignment="1">
      <alignment wrapText="1"/>
    </xf>
    <xf numFmtId="0" fontId="13" fillId="2" borderId="1" xfId="0" applyFont="1" applyFill="1" applyBorder="1"/>
    <xf numFmtId="0" fontId="13" fillId="0" borderId="1" xfId="0" applyFont="1" applyBorder="1"/>
    <xf numFmtId="0" fontId="2" fillId="10" borderId="7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center" readingOrder="2"/>
    </xf>
    <xf numFmtId="0" fontId="8" fillId="0" borderId="0" xfId="0" applyFont="1" applyAlignment="1">
      <alignment wrapText="1"/>
    </xf>
    <xf numFmtId="0" fontId="31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 readingOrder="2"/>
    </xf>
    <xf numFmtId="0" fontId="34" fillId="0" borderId="0" xfId="0" applyFont="1" applyAlignment="1">
      <alignment vertical="center" readingOrder="2"/>
    </xf>
    <xf numFmtId="0" fontId="35" fillId="7" borderId="1" xfId="0" applyFont="1" applyFill="1" applyBorder="1" applyAlignment="1">
      <alignment horizontal="center" vertical="center" wrapText="1" readingOrder="2"/>
    </xf>
    <xf numFmtId="0" fontId="35" fillId="9" borderId="1" xfId="0" applyFont="1" applyFill="1" applyBorder="1" applyAlignment="1">
      <alignment horizontal="center" vertical="center" wrapText="1" readingOrder="2"/>
    </xf>
    <xf numFmtId="0" fontId="36" fillId="8" borderId="1" xfId="0" applyFont="1" applyFill="1" applyBorder="1" applyAlignment="1">
      <alignment horizontal="center" vertical="center" wrapText="1" readingOrder="2"/>
    </xf>
    <xf numFmtId="0" fontId="17" fillId="0" borderId="0" xfId="0" applyFont="1" applyAlignment="1"/>
    <xf numFmtId="0" fontId="40" fillId="7" borderId="1" xfId="0" applyFont="1" applyFill="1" applyBorder="1" applyAlignment="1">
      <alignment horizontal="center" vertical="center"/>
    </xf>
    <xf numFmtId="0" fontId="40" fillId="9" borderId="1" xfId="0" applyFont="1" applyFill="1" applyBorder="1" applyAlignment="1">
      <alignment horizontal="center" vertical="center"/>
    </xf>
    <xf numFmtId="0" fontId="41" fillId="7" borderId="1" xfId="0" applyFont="1" applyFill="1" applyBorder="1" applyAlignment="1">
      <alignment horizontal="center" vertical="center"/>
    </xf>
    <xf numFmtId="0" fontId="41" fillId="9" borderId="1" xfId="0" applyFont="1" applyFill="1" applyBorder="1" applyAlignment="1">
      <alignment horizontal="center" vertical="center"/>
    </xf>
    <xf numFmtId="0" fontId="42" fillId="11" borderId="22" xfId="0" applyFont="1" applyFill="1" applyBorder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 readingOrder="2"/>
    </xf>
    <xf numFmtId="0" fontId="34" fillId="0" borderId="0" xfId="0" applyFont="1" applyAlignment="1">
      <alignment readingOrder="2"/>
    </xf>
    <xf numFmtId="0" fontId="34" fillId="0" borderId="0" xfId="0" applyFont="1"/>
    <xf numFmtId="0" fontId="34" fillId="0" borderId="0" xfId="0" applyFont="1" applyAlignment="1">
      <alignment wrapText="1"/>
    </xf>
    <xf numFmtId="0" fontId="35" fillId="7" borderId="1" xfId="0" applyFont="1" applyFill="1" applyBorder="1" applyAlignment="1">
      <alignment horizontal="center" vertical="center" readingOrder="2"/>
    </xf>
    <xf numFmtId="0" fontId="35" fillId="7" borderId="1" xfId="0" applyFont="1" applyFill="1" applyBorder="1" applyAlignment="1">
      <alignment horizontal="right" vertical="center" readingOrder="2"/>
    </xf>
    <xf numFmtId="0" fontId="35" fillId="9" borderId="1" xfId="0" applyFont="1" applyFill="1" applyBorder="1" applyAlignment="1">
      <alignment horizontal="center" vertical="center" readingOrder="2"/>
    </xf>
    <xf numFmtId="0" fontId="35" fillId="9" borderId="1" xfId="0" applyFont="1" applyFill="1" applyBorder="1" applyAlignment="1">
      <alignment horizontal="right" vertical="center" readingOrder="2"/>
    </xf>
    <xf numFmtId="0" fontId="35" fillId="6" borderId="1" xfId="0" applyFont="1" applyFill="1" applyBorder="1" applyAlignment="1">
      <alignment horizontal="center" vertical="center" readingOrder="2"/>
    </xf>
    <xf numFmtId="0" fontId="35" fillId="6" borderId="1" xfId="0" applyFont="1" applyFill="1" applyBorder="1" applyAlignment="1">
      <alignment horizontal="right" vertical="center" readingOrder="2"/>
    </xf>
    <xf numFmtId="0" fontId="45" fillId="11" borderId="23" xfId="0" applyFont="1" applyFill="1" applyBorder="1" applyAlignment="1">
      <alignment vertical="center" readingOrder="2"/>
    </xf>
    <xf numFmtId="0" fontId="46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9" fillId="7" borderId="1" xfId="0" applyFont="1" applyFill="1" applyBorder="1" applyAlignment="1">
      <alignment horizontal="right" vertical="center" wrapText="1" indent="1"/>
    </xf>
    <xf numFmtId="0" fontId="48" fillId="7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 readingOrder="2"/>
    </xf>
    <xf numFmtId="0" fontId="19" fillId="9" borderId="1" xfId="0" applyFont="1" applyFill="1" applyBorder="1" applyAlignment="1">
      <alignment horizontal="right" vertical="center" wrapText="1" indent="1"/>
    </xf>
    <xf numFmtId="0" fontId="48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 readingOrder="2"/>
    </xf>
    <xf numFmtId="0" fontId="38" fillId="7" borderId="1" xfId="0" applyFont="1" applyFill="1" applyBorder="1" applyAlignment="1">
      <alignment horizontal="center" vertical="center"/>
    </xf>
    <xf numFmtId="0" fontId="38" fillId="9" borderId="1" xfId="0" applyFont="1" applyFill="1" applyBorder="1" applyAlignment="1">
      <alignment horizontal="center" vertical="center"/>
    </xf>
    <xf numFmtId="0" fontId="49" fillId="7" borderId="1" xfId="0" applyFont="1" applyFill="1" applyBorder="1" applyAlignment="1">
      <alignment horizontal="right" vertical="center" wrapText="1" indent="1"/>
    </xf>
    <xf numFmtId="0" fontId="16" fillId="6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right" vertical="center" wrapText="1" indent="1"/>
    </xf>
    <xf numFmtId="0" fontId="47" fillId="0" borderId="0" xfId="0" applyFont="1" applyAlignment="1">
      <alignment horizontal="right"/>
    </xf>
    <xf numFmtId="0" fontId="20" fillId="12" borderId="1" xfId="0" applyFont="1" applyFill="1" applyBorder="1" applyAlignment="1">
      <alignment horizontal="right" vertical="center" wrapText="1" indent="1"/>
    </xf>
    <xf numFmtId="0" fontId="48" fillId="12" borderId="1" xfId="0" applyFont="1" applyFill="1" applyBorder="1" applyAlignment="1">
      <alignment horizontal="center" vertical="center"/>
    </xf>
    <xf numFmtId="0" fontId="20" fillId="12" borderId="1" xfId="0" applyFont="1" applyFill="1" applyBorder="1" applyAlignment="1">
      <alignment horizontal="center" vertical="center" wrapText="1" readingOrder="2"/>
    </xf>
    <xf numFmtId="0" fontId="37" fillId="0" borderId="0" xfId="0" applyFont="1" applyAlignment="1">
      <alignment horizontal="right" readingOrder="2"/>
    </xf>
    <xf numFmtId="0" fontId="16" fillId="0" borderId="0" xfId="0" applyFont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readingOrder="1"/>
    </xf>
    <xf numFmtId="0" fontId="0" fillId="0" borderId="0" xfId="0" applyFill="1"/>
    <xf numFmtId="0" fontId="16" fillId="0" borderId="0" xfId="0" applyFont="1" applyFill="1"/>
    <xf numFmtId="0" fontId="36" fillId="2" borderId="0" xfId="0" applyFont="1" applyFill="1" applyAlignment="1"/>
    <xf numFmtId="0" fontId="52" fillId="2" borderId="0" xfId="0" applyFont="1" applyFill="1" applyAlignment="1"/>
    <xf numFmtId="0" fontId="52" fillId="0" borderId="0" xfId="0" applyFont="1" applyFill="1" applyAlignment="1"/>
    <xf numFmtId="0" fontId="53" fillId="0" borderId="0" xfId="0" applyFont="1" applyAlignment="1">
      <alignment horizontal="right" vertical="center" indent="3"/>
    </xf>
    <xf numFmtId="0" fontId="19" fillId="7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50" fillId="9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54" fillId="9" borderId="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 readingOrder="2"/>
    </xf>
    <xf numFmtId="0" fontId="19" fillId="9" borderId="2" xfId="0" applyFont="1" applyFill="1" applyBorder="1" applyAlignment="1">
      <alignment horizontal="center" vertical="center" wrapText="1" readingOrder="2"/>
    </xf>
    <xf numFmtId="0" fontId="51" fillId="0" borderId="0" xfId="0" applyFont="1" applyAlignment="1">
      <alignment horizontal="right" vertical="center"/>
    </xf>
    <xf numFmtId="0" fontId="13" fillId="0" borderId="0" xfId="0" applyFont="1" applyFill="1" applyBorder="1"/>
    <xf numFmtId="0" fontId="0" fillId="0" borderId="0" xfId="0" applyFill="1" applyBorder="1"/>
    <xf numFmtId="0" fontId="25" fillId="13" borderId="1" xfId="0" applyFont="1" applyFill="1" applyBorder="1" applyAlignment="1">
      <alignment horizontal="center" vertical="center" wrapText="1" readingOrder="2"/>
    </xf>
    <xf numFmtId="0" fontId="57" fillId="13" borderId="1" xfId="0" applyFont="1" applyFill="1" applyBorder="1" applyAlignment="1">
      <alignment horizontal="center" vertical="center" wrapText="1" readingOrder="2"/>
    </xf>
    <xf numFmtId="0" fontId="4" fillId="2" borderId="0" xfId="0" applyFont="1" applyFill="1" applyAlignment="1"/>
    <xf numFmtId="0" fontId="56" fillId="13" borderId="1" xfId="0" applyFont="1" applyFill="1" applyBorder="1" applyAlignment="1">
      <alignment horizontal="center" vertical="center" wrapText="1" readingOrder="2"/>
    </xf>
    <xf numFmtId="0" fontId="39" fillId="13" borderId="1" xfId="0" applyFont="1" applyFill="1" applyBorder="1" applyAlignment="1">
      <alignment horizontal="center" vertical="center" wrapText="1" readingOrder="2"/>
    </xf>
    <xf numFmtId="0" fontId="25" fillId="13" borderId="2" xfId="0" applyFont="1" applyFill="1" applyBorder="1" applyAlignment="1">
      <alignment horizontal="center" vertical="center" wrapText="1" readingOrder="2"/>
    </xf>
    <xf numFmtId="0" fontId="57" fillId="13" borderId="2" xfId="0" applyFont="1" applyFill="1" applyBorder="1" applyAlignment="1">
      <alignment horizontal="center" vertical="center" wrapText="1" readingOrder="2"/>
    </xf>
    <xf numFmtId="0" fontId="10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right" vertical="center" wrapText="1" indent="1"/>
    </xf>
    <xf numFmtId="0" fontId="10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right" vertical="center" wrapText="1" indent="1"/>
    </xf>
    <xf numFmtId="0" fontId="31" fillId="9" borderId="1" xfId="0" applyFont="1" applyFill="1" applyBorder="1" applyAlignment="1">
      <alignment horizontal="center" vertical="center"/>
    </xf>
    <xf numFmtId="0" fontId="55" fillId="8" borderId="1" xfId="0" applyFont="1" applyFill="1" applyBorder="1" applyAlignment="1">
      <alignment horizontal="right" vertical="center" wrapText="1" indent="1"/>
    </xf>
    <xf numFmtId="0" fontId="31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right" vertical="center" wrapText="1" indent="1"/>
    </xf>
    <xf numFmtId="0" fontId="35" fillId="7" borderId="1" xfId="0" applyFont="1" applyFill="1" applyBorder="1" applyAlignment="1">
      <alignment horizontal="right" vertical="center" wrapText="1" indent="1"/>
    </xf>
    <xf numFmtId="0" fontId="54" fillId="7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right" vertical="center" wrapText="1" indent="1"/>
    </xf>
    <xf numFmtId="0" fontId="54" fillId="9" borderId="1" xfId="0" applyFont="1" applyFill="1" applyBorder="1" applyAlignment="1">
      <alignment horizontal="center" vertical="center"/>
    </xf>
    <xf numFmtId="0" fontId="35" fillId="6" borderId="1" xfId="0" applyFont="1" applyFill="1" applyBorder="1" applyAlignment="1">
      <alignment horizontal="right" vertical="center" wrapText="1" indent="1"/>
    </xf>
    <xf numFmtId="0" fontId="36" fillId="8" borderId="1" xfId="0" applyFont="1" applyFill="1" applyBorder="1" applyAlignment="1">
      <alignment horizontal="right" vertical="center" wrapText="1" indent="1"/>
    </xf>
    <xf numFmtId="0" fontId="54" fillId="8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0" fontId="58" fillId="13" borderId="2" xfId="0" applyFont="1" applyFill="1" applyBorder="1" applyAlignment="1">
      <alignment horizontal="center" vertical="center" wrapText="1" readingOrder="2"/>
    </xf>
    <xf numFmtId="0" fontId="10" fillId="7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right" vertical="center"/>
    </xf>
    <xf numFmtId="0" fontId="9" fillId="7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right" vertical="center"/>
    </xf>
    <xf numFmtId="0" fontId="9" fillId="9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right" vertical="center"/>
    </xf>
    <xf numFmtId="0" fontId="11" fillId="8" borderId="1" xfId="0" applyFont="1" applyFill="1" applyBorder="1" applyAlignment="1">
      <alignment horizontal="center" vertical="center"/>
    </xf>
    <xf numFmtId="0" fontId="33" fillId="8" borderId="1" xfId="0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wrapText="1"/>
    </xf>
    <xf numFmtId="0" fontId="29" fillId="10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right" vertical="center" readingOrder="2"/>
    </xf>
    <xf numFmtId="0" fontId="61" fillId="0" borderId="0" xfId="0" applyFont="1" applyFill="1" applyAlignment="1">
      <alignment horizontal="right" vertical="center" readingOrder="2"/>
    </xf>
    <xf numFmtId="0" fontId="62" fillId="0" borderId="1" xfId="0" applyFont="1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64" fillId="9" borderId="1" xfId="0" applyNumberFormat="1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/>
    </xf>
    <xf numFmtId="0" fontId="68" fillId="9" borderId="1" xfId="0" applyFont="1" applyFill="1" applyBorder="1" applyAlignment="1">
      <alignment horizontal="center" vertical="center"/>
    </xf>
    <xf numFmtId="0" fontId="69" fillId="7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 wrapText="1" readingOrder="2"/>
    </xf>
    <xf numFmtId="0" fontId="70" fillId="0" borderId="1" xfId="0" applyFont="1" applyFill="1" applyBorder="1" applyAlignment="1">
      <alignment horizontal="center" vertical="center" wrapText="1" readingOrder="2"/>
    </xf>
    <xf numFmtId="0" fontId="7" fillId="2" borderId="10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58" fillId="6" borderId="2" xfId="0" applyFont="1" applyFill="1" applyBorder="1" applyAlignment="1">
      <alignment horizontal="center" vertical="center" wrapText="1" readingOrder="2"/>
    </xf>
    <xf numFmtId="0" fontId="58" fillId="6" borderId="24" xfId="0" applyFont="1" applyFill="1" applyBorder="1" applyAlignment="1">
      <alignment horizontal="center" vertical="center" wrapText="1" readingOrder="2"/>
    </xf>
    <xf numFmtId="0" fontId="58" fillId="13" borderId="1" xfId="0" applyFont="1" applyFill="1" applyBorder="1" applyAlignment="1">
      <alignment horizontal="center" vertical="center" wrapText="1" readingOrder="2"/>
    </xf>
    <xf numFmtId="0" fontId="58" fillId="13" borderId="2" xfId="0" applyFont="1" applyFill="1" applyBorder="1" applyAlignment="1">
      <alignment horizontal="center" vertical="center" wrapText="1" readingOrder="2"/>
    </xf>
    <xf numFmtId="0" fontId="58" fillId="13" borderId="1" xfId="0" applyFont="1" applyFill="1" applyBorder="1" applyAlignment="1">
      <alignment horizontal="center" vertical="center" wrapText="1"/>
    </xf>
    <xf numFmtId="0" fontId="58" fillId="13" borderId="2" xfId="0" applyFont="1" applyFill="1" applyBorder="1" applyAlignment="1">
      <alignment horizontal="center" vertical="center" wrapText="1"/>
    </xf>
    <xf numFmtId="0" fontId="59" fillId="13" borderId="1" xfId="0" applyFont="1" applyFill="1" applyBorder="1" applyAlignment="1">
      <alignment horizontal="center" vertical="center" readingOrder="2"/>
    </xf>
    <xf numFmtId="0" fontId="25" fillId="6" borderId="2" xfId="0" applyFont="1" applyFill="1" applyBorder="1" applyAlignment="1">
      <alignment horizontal="center" vertical="center" wrapText="1" readingOrder="2"/>
    </xf>
    <xf numFmtId="0" fontId="25" fillId="6" borderId="24" xfId="0" applyFont="1" applyFill="1" applyBorder="1" applyAlignment="1">
      <alignment horizontal="center" vertical="center" wrapText="1" readingOrder="2"/>
    </xf>
    <xf numFmtId="0" fontId="25" fillId="13" borderId="1" xfId="0" applyFont="1" applyFill="1" applyBorder="1" applyAlignment="1">
      <alignment horizontal="center" vertical="center" wrapText="1" readingOrder="2"/>
    </xf>
    <xf numFmtId="0" fontId="25" fillId="13" borderId="2" xfId="0" applyFont="1" applyFill="1" applyBorder="1" applyAlignment="1">
      <alignment horizontal="center" vertical="center" wrapText="1" readingOrder="2"/>
    </xf>
    <xf numFmtId="0" fontId="25" fillId="13" borderId="1" xfId="0" applyFont="1" applyFill="1" applyBorder="1" applyAlignment="1">
      <alignment horizontal="center" vertical="center" wrapText="1"/>
    </xf>
    <xf numFmtId="0" fontId="25" fillId="13" borderId="2" xfId="0" applyFont="1" applyFill="1" applyBorder="1" applyAlignment="1">
      <alignment horizontal="center" vertical="center" wrapText="1"/>
    </xf>
    <xf numFmtId="0" fontId="34" fillId="13" borderId="1" xfId="0" applyFont="1" applyFill="1" applyBorder="1" applyAlignment="1">
      <alignment horizontal="center" vertical="center" readingOrder="2"/>
    </xf>
    <xf numFmtId="0" fontId="25" fillId="13" borderId="4" xfId="0" applyFont="1" applyFill="1" applyBorder="1" applyAlignment="1">
      <alignment horizontal="center" vertical="center" wrapText="1" readingOrder="2"/>
    </xf>
    <xf numFmtId="0" fontId="25" fillId="13" borderId="25" xfId="0" applyFont="1" applyFill="1" applyBorder="1" applyAlignment="1">
      <alignment horizontal="center" vertical="center" wrapText="1" readingOrder="2"/>
    </xf>
    <xf numFmtId="0" fontId="31" fillId="13" borderId="1" xfId="0" applyFont="1" applyFill="1" applyBorder="1" applyAlignment="1">
      <alignment horizontal="center" vertical="center"/>
    </xf>
    <xf numFmtId="0" fontId="31" fillId="13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25" fillId="6" borderId="3" xfId="0" applyFont="1" applyFill="1" applyBorder="1" applyAlignment="1">
      <alignment horizontal="center" vertical="center" wrapText="1" readingOrder="2"/>
    </xf>
    <xf numFmtId="0" fontId="25" fillId="6" borderId="1" xfId="0" applyFont="1" applyFill="1" applyBorder="1" applyAlignment="1">
      <alignment horizontal="center" vertical="center" wrapText="1" readingOrder="2"/>
    </xf>
    <xf numFmtId="0" fontId="0" fillId="15" borderId="1" xfId="0" applyFill="1" applyBorder="1" applyAlignment="1">
      <alignment horizontal="center"/>
    </xf>
    <xf numFmtId="0" fontId="39" fillId="0" borderId="1" xfId="0" applyFont="1" applyFill="1" applyBorder="1" applyAlignment="1">
      <alignment horizontal="center" vertical="center" wrapText="1" readingOrder="2"/>
    </xf>
    <xf numFmtId="0" fontId="39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readingOrder="2"/>
    </xf>
    <xf numFmtId="0" fontId="0" fillId="0" borderId="1" xfId="0" applyFill="1" applyBorder="1" applyAlignment="1">
      <alignment horizontal="center"/>
    </xf>
    <xf numFmtId="0" fontId="71" fillId="0" borderId="0" xfId="0" applyFont="1" applyAlignment="1">
      <alignment horizontal="right" vertical="center" readingOrder="2"/>
    </xf>
    <xf numFmtId="0" fontId="0" fillId="0" borderId="0" xfId="0" applyAlignment="1"/>
    <xf numFmtId="0" fontId="72" fillId="0" borderId="0" xfId="0" applyFont="1" applyAlignment="1">
      <alignment horizontal="right" vertical="center" readingOrder="2"/>
    </xf>
    <xf numFmtId="0" fontId="0" fillId="16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0" borderId="0" xfId="0" applyFill="1" applyAlignment="1"/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73" fillId="17" borderId="27" xfId="0" applyFont="1" applyFill="1" applyBorder="1" applyAlignment="1">
      <alignment horizontal="center"/>
    </xf>
    <xf numFmtId="0" fontId="73" fillId="17" borderId="28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74" fillId="11" borderId="29" xfId="0" applyFont="1" applyFill="1" applyBorder="1" applyAlignment="1">
      <alignment horizontal="center" vertical="center" wrapText="1"/>
    </xf>
    <xf numFmtId="0" fontId="74" fillId="11" borderId="30" xfId="0" applyFont="1" applyFill="1" applyBorder="1" applyAlignment="1">
      <alignment horizontal="center" vertical="center" wrapText="1"/>
    </xf>
    <xf numFmtId="0" fontId="75" fillId="11" borderId="31" xfId="0" applyFont="1" applyFill="1" applyBorder="1" applyAlignment="1">
      <alignment horizontal="center" vertical="center" wrapText="1"/>
    </xf>
    <xf numFmtId="0" fontId="75" fillId="11" borderId="30" xfId="0" applyFont="1" applyFill="1" applyBorder="1" applyAlignment="1">
      <alignment horizontal="center" vertical="center" wrapText="1"/>
    </xf>
    <xf numFmtId="0" fontId="76" fillId="11" borderId="32" xfId="0" applyFont="1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3" fillId="15" borderId="5" xfId="0" applyFont="1" applyFill="1" applyBorder="1" applyAlignment="1">
      <alignment horizontal="center" vertical="center" wrapText="1"/>
    </xf>
    <xf numFmtId="49" fontId="77" fillId="9" borderId="33" xfId="0" applyNumberFormat="1" applyFont="1" applyFill="1" applyBorder="1" applyAlignment="1">
      <alignment horizontal="center" vertical="center"/>
    </xf>
    <xf numFmtId="0" fontId="27" fillId="9" borderId="34" xfId="0" applyFont="1" applyFill="1" applyBorder="1" applyAlignment="1">
      <alignment horizontal="right" vertical="center" wrapText="1" indent="1"/>
    </xf>
    <xf numFmtId="0" fontId="10" fillId="9" borderId="34" xfId="0" applyFont="1" applyFill="1" applyBorder="1" applyAlignment="1">
      <alignment horizontal="center" vertical="center" wrapText="1"/>
    </xf>
    <xf numFmtId="0" fontId="10" fillId="9" borderId="35" xfId="0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0" fontId="27" fillId="7" borderId="34" xfId="0" applyFont="1" applyFill="1" applyBorder="1" applyAlignment="1">
      <alignment horizontal="right" vertical="center" wrapText="1" indent="1"/>
    </xf>
    <xf numFmtId="0" fontId="10" fillId="7" borderId="34" xfId="0" applyFont="1" applyFill="1" applyBorder="1" applyAlignment="1">
      <alignment horizontal="center" vertical="center" wrapText="1"/>
    </xf>
    <xf numFmtId="0" fontId="10" fillId="7" borderId="35" xfId="0" applyFont="1" applyFill="1" applyBorder="1" applyAlignment="1">
      <alignment horizontal="center" vertical="center" wrapText="1"/>
    </xf>
    <xf numFmtId="49" fontId="77" fillId="16" borderId="33" xfId="0" applyNumberFormat="1" applyFont="1" applyFill="1" applyBorder="1" applyAlignment="1">
      <alignment horizontal="center" vertical="center"/>
    </xf>
    <xf numFmtId="0" fontId="10" fillId="14" borderId="1" xfId="0" applyFont="1" applyFill="1" applyBorder="1" applyAlignment="1">
      <alignment horizontal="center" vertical="center" wrapText="1"/>
    </xf>
    <xf numFmtId="2" fontId="12" fillId="14" borderId="1" xfId="0" applyNumberFormat="1" applyFont="1" applyFill="1" applyBorder="1" applyAlignment="1">
      <alignment horizontal="center" vertical="center" wrapText="1"/>
    </xf>
    <xf numFmtId="49" fontId="77" fillId="7" borderId="33" xfId="0" applyNumberFormat="1" applyFont="1" applyFill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 wrapText="1"/>
    </xf>
    <xf numFmtId="0" fontId="12" fillId="14" borderId="24" xfId="0" applyFont="1" applyFill="1" applyBorder="1" applyAlignment="1">
      <alignment horizontal="center" vertical="center" wrapText="1"/>
    </xf>
    <xf numFmtId="0" fontId="0" fillId="14" borderId="24" xfId="0" applyFont="1" applyFill="1" applyBorder="1" applyAlignment="1">
      <alignment horizontal="center" vertical="center"/>
    </xf>
    <xf numFmtId="2" fontId="12" fillId="14" borderId="24" xfId="0" applyNumberFormat="1" applyFont="1" applyFill="1" applyBorder="1" applyAlignment="1">
      <alignment horizontal="center" vertical="center" wrapText="1"/>
    </xf>
    <xf numFmtId="0" fontId="10" fillId="7" borderId="36" xfId="0" applyFont="1" applyFill="1" applyBorder="1" applyAlignment="1">
      <alignment horizontal="center" vertical="center" wrapText="1"/>
    </xf>
    <xf numFmtId="0" fontId="12" fillId="14" borderId="37" xfId="0" applyFont="1" applyFill="1" applyBorder="1" applyAlignment="1">
      <alignment horizontal="center" vertical="center" wrapText="1"/>
    </xf>
    <xf numFmtId="0" fontId="10" fillId="7" borderId="34" xfId="0" applyFont="1" applyFill="1" applyBorder="1" applyAlignment="1">
      <alignment horizontal="right" vertical="center" wrapText="1" indent="1"/>
    </xf>
    <xf numFmtId="2" fontId="12" fillId="14" borderId="37" xfId="0" applyNumberFormat="1" applyFont="1" applyFill="1" applyBorder="1" applyAlignment="1">
      <alignment horizontal="center" vertical="center" wrapText="1"/>
    </xf>
    <xf numFmtId="49" fontId="10" fillId="9" borderId="34" xfId="0" applyNumberFormat="1" applyFont="1" applyFill="1" applyBorder="1" applyAlignment="1">
      <alignment horizontal="center" vertical="center" wrapText="1"/>
    </xf>
    <xf numFmtId="49" fontId="77" fillId="9" borderId="38" xfId="0" applyNumberFormat="1" applyFont="1" applyFill="1" applyBorder="1" applyAlignment="1">
      <alignment horizontal="center" vertical="center"/>
    </xf>
    <xf numFmtId="0" fontId="27" fillId="9" borderId="39" xfId="0" applyFont="1" applyFill="1" applyBorder="1" applyAlignment="1">
      <alignment horizontal="right" vertical="center" wrapText="1" indent="1"/>
    </xf>
    <xf numFmtId="0" fontId="10" fillId="9" borderId="39" xfId="0" applyFont="1" applyFill="1" applyBorder="1" applyAlignment="1">
      <alignment horizontal="center" vertical="center" wrapText="1"/>
    </xf>
    <xf numFmtId="0" fontId="10" fillId="9" borderId="40" xfId="0" applyFont="1" applyFill="1" applyBorder="1" applyAlignment="1">
      <alignment horizontal="center" vertical="center" wrapText="1"/>
    </xf>
    <xf numFmtId="0" fontId="79" fillId="6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18" borderId="4" xfId="0" applyFill="1" applyBorder="1" applyAlignment="1">
      <alignment horizontal="center" vertical="center"/>
    </xf>
    <xf numFmtId="0" fontId="0" fillId="18" borderId="26" xfId="0" applyFill="1" applyBorder="1" applyAlignment="1">
      <alignment horizontal="center" vertical="center"/>
    </xf>
    <xf numFmtId="0" fontId="0" fillId="18" borderId="5" xfId="0" applyFill="1" applyBorder="1" applyAlignment="1">
      <alignment horizontal="center" vertical="center"/>
    </xf>
    <xf numFmtId="0" fontId="27" fillId="6" borderId="34" xfId="0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304800</xdr:colOff>
      <xdr:row>5</xdr:row>
      <xdr:rowOff>57150</xdr:rowOff>
    </xdr:to>
    <xdr:sp macro="" textlink="">
      <xdr:nvSpPr>
        <xdr:cNvPr id="2" name="AutoShape 31" descr="https://ur.isc.gov.ir/Content/Images/UnivLogoTransparent/3.png"/>
        <xdr:cNvSpPr>
          <a:spLocks noChangeAspect="1" noChangeArrowheads="1"/>
        </xdr:cNvSpPr>
      </xdr:nvSpPr>
      <xdr:spPr bwMode="auto">
        <a:xfrm flipH="1">
          <a:off x="9987353025" y="1314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6</xdr:row>
      <xdr:rowOff>57150</xdr:rowOff>
    </xdr:to>
    <xdr:sp macro="" textlink="">
      <xdr:nvSpPr>
        <xdr:cNvPr id="3" name="AutoShape 32" descr="https://ur.isc.gov.ir/Content/Images/UnivLogoTransparent/17.png"/>
        <xdr:cNvSpPr>
          <a:spLocks noChangeAspect="1" noChangeArrowheads="1"/>
        </xdr:cNvSpPr>
      </xdr:nvSpPr>
      <xdr:spPr bwMode="auto">
        <a:xfrm flipH="1">
          <a:off x="9987353025" y="152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57150</xdr:rowOff>
    </xdr:to>
    <xdr:sp macro="" textlink="">
      <xdr:nvSpPr>
        <xdr:cNvPr id="4" name="AutoShape 33" descr="https://ur.isc.gov.ir/Content/Images/UnivLogoTransparent/49.png"/>
        <xdr:cNvSpPr>
          <a:spLocks noChangeAspect="1" noChangeArrowheads="1"/>
        </xdr:cNvSpPr>
      </xdr:nvSpPr>
      <xdr:spPr bwMode="auto">
        <a:xfrm flipH="1">
          <a:off x="9987353025" y="172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304800</xdr:colOff>
      <xdr:row>8</xdr:row>
      <xdr:rowOff>57150</xdr:rowOff>
    </xdr:to>
    <xdr:sp macro="" textlink="">
      <xdr:nvSpPr>
        <xdr:cNvPr id="5" name="AutoShape 34" descr="https://ur.isc.gov.ir/Content/Images/UnivLogoTransparent/4.png"/>
        <xdr:cNvSpPr>
          <a:spLocks noChangeAspect="1" noChangeArrowheads="1"/>
        </xdr:cNvSpPr>
      </xdr:nvSpPr>
      <xdr:spPr bwMode="auto">
        <a:xfrm flipH="1">
          <a:off x="9987353025" y="1924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304800</xdr:colOff>
      <xdr:row>9</xdr:row>
      <xdr:rowOff>57150</xdr:rowOff>
    </xdr:to>
    <xdr:sp macro="" textlink="">
      <xdr:nvSpPr>
        <xdr:cNvPr id="6" name="AutoShape 35" descr="https://ur.isc.gov.ir/Content/Images/UnivLogoTransparent/16.png"/>
        <xdr:cNvSpPr>
          <a:spLocks noChangeAspect="1" noChangeArrowheads="1"/>
        </xdr:cNvSpPr>
      </xdr:nvSpPr>
      <xdr:spPr bwMode="auto">
        <a:xfrm flipH="1">
          <a:off x="9987353025" y="2124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10</xdr:row>
      <xdr:rowOff>57150</xdr:rowOff>
    </xdr:to>
    <xdr:sp macro="" textlink="">
      <xdr:nvSpPr>
        <xdr:cNvPr id="7" name="AutoShape 36" descr="https://ur.isc.gov.ir/Content/Images/UnivLogoTransparent/32.png"/>
        <xdr:cNvSpPr>
          <a:spLocks noChangeAspect="1" noChangeArrowheads="1"/>
        </xdr:cNvSpPr>
      </xdr:nvSpPr>
      <xdr:spPr bwMode="auto">
        <a:xfrm flipH="1">
          <a:off x="9987353025" y="2324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57150</xdr:rowOff>
    </xdr:to>
    <xdr:sp macro="" textlink="">
      <xdr:nvSpPr>
        <xdr:cNvPr id="8" name="AutoShape 37" descr="https://ur.isc.gov.ir/Content/Images/UnivLogoTransparent/7.png"/>
        <xdr:cNvSpPr>
          <a:spLocks noChangeAspect="1" noChangeArrowheads="1"/>
        </xdr:cNvSpPr>
      </xdr:nvSpPr>
      <xdr:spPr bwMode="auto">
        <a:xfrm flipH="1">
          <a:off x="9987353025" y="252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57150</xdr:rowOff>
    </xdr:to>
    <xdr:sp macro="" textlink="">
      <xdr:nvSpPr>
        <xdr:cNvPr id="9" name="AutoShape 38" descr="https://ur.isc.gov.ir/Content/Images/UnivLogoTransparent/12.png"/>
        <xdr:cNvSpPr>
          <a:spLocks noChangeAspect="1" noChangeArrowheads="1"/>
        </xdr:cNvSpPr>
      </xdr:nvSpPr>
      <xdr:spPr bwMode="auto">
        <a:xfrm flipH="1">
          <a:off x="9987353025" y="272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10" name="AutoShape 39" descr="https://ur.isc.gov.ir/Content/Images/UnivLogoTransparent/51.png"/>
        <xdr:cNvSpPr>
          <a:spLocks noChangeAspect="1" noChangeArrowheads="1"/>
        </xdr:cNvSpPr>
      </xdr:nvSpPr>
      <xdr:spPr bwMode="auto">
        <a:xfrm flipH="1">
          <a:off x="9987353025" y="2924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304800</xdr:colOff>
      <xdr:row>14</xdr:row>
      <xdr:rowOff>57150</xdr:rowOff>
    </xdr:to>
    <xdr:sp macro="" textlink="">
      <xdr:nvSpPr>
        <xdr:cNvPr id="11" name="AutoShape 40" descr="https://ur.isc.gov.ir/Content/Images/UnivLogoTransparent/65.png"/>
        <xdr:cNvSpPr>
          <a:spLocks noChangeAspect="1" noChangeArrowheads="1"/>
        </xdr:cNvSpPr>
      </xdr:nvSpPr>
      <xdr:spPr bwMode="auto">
        <a:xfrm flipH="1">
          <a:off x="9987353025" y="3124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15</xdr:row>
      <xdr:rowOff>57150</xdr:rowOff>
    </xdr:to>
    <xdr:sp macro="" textlink="">
      <xdr:nvSpPr>
        <xdr:cNvPr id="12" name="AutoShape 41" descr="https://ur.isc.gov.ir/Content/Images/UnivLogoTransparent/74.png"/>
        <xdr:cNvSpPr>
          <a:spLocks noChangeAspect="1" noChangeArrowheads="1"/>
        </xdr:cNvSpPr>
      </xdr:nvSpPr>
      <xdr:spPr bwMode="auto">
        <a:xfrm flipH="1">
          <a:off x="9987353025" y="332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3" name="AutoShape 42" descr="https://ur.isc.gov.ir/Content/Images/UnivLogoTransparent/69.png"/>
        <xdr:cNvSpPr>
          <a:spLocks noChangeAspect="1" noChangeArrowheads="1"/>
        </xdr:cNvSpPr>
      </xdr:nvSpPr>
      <xdr:spPr bwMode="auto">
        <a:xfrm flipH="1">
          <a:off x="9987353025" y="3714750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304800</xdr:colOff>
      <xdr:row>17</xdr:row>
      <xdr:rowOff>57150</xdr:rowOff>
    </xdr:to>
    <xdr:sp macro="" textlink="">
      <xdr:nvSpPr>
        <xdr:cNvPr id="14" name="AutoShape 43" descr="https://ur.isc.gov.ir/Content/Images/UnivLogoTransparent/28.png"/>
        <xdr:cNvSpPr>
          <a:spLocks noChangeAspect="1" noChangeArrowheads="1"/>
        </xdr:cNvSpPr>
      </xdr:nvSpPr>
      <xdr:spPr bwMode="auto">
        <a:xfrm flipH="1">
          <a:off x="9987353025" y="4105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57150</xdr:rowOff>
    </xdr:to>
    <xdr:sp macro="" textlink="">
      <xdr:nvSpPr>
        <xdr:cNvPr id="15" name="AutoShape 44" descr="https://ur.isc.gov.ir/Content/Images/UnivLogoTransparent/48.png"/>
        <xdr:cNvSpPr>
          <a:spLocks noChangeAspect="1" noChangeArrowheads="1"/>
        </xdr:cNvSpPr>
      </xdr:nvSpPr>
      <xdr:spPr bwMode="auto">
        <a:xfrm flipH="1">
          <a:off x="9987353025" y="430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304800</xdr:colOff>
      <xdr:row>19</xdr:row>
      <xdr:rowOff>57150</xdr:rowOff>
    </xdr:to>
    <xdr:sp macro="" textlink="">
      <xdr:nvSpPr>
        <xdr:cNvPr id="16" name="AutoShape 45" descr="https://ur.isc.gov.ir/Content/Images/UnivLogoTransparent/53.png"/>
        <xdr:cNvSpPr>
          <a:spLocks noChangeAspect="1" noChangeArrowheads="1"/>
        </xdr:cNvSpPr>
      </xdr:nvSpPr>
      <xdr:spPr bwMode="auto">
        <a:xfrm flipH="1">
          <a:off x="9987353025" y="4695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304800</xdr:colOff>
      <xdr:row>20</xdr:row>
      <xdr:rowOff>57150</xdr:rowOff>
    </xdr:to>
    <xdr:sp macro="" textlink="">
      <xdr:nvSpPr>
        <xdr:cNvPr id="17" name="AutoShape 46" descr="https://ur.isc.gov.ir/Content/Images/UnivLogoTransparent/8.png"/>
        <xdr:cNvSpPr>
          <a:spLocks noChangeAspect="1" noChangeArrowheads="1"/>
        </xdr:cNvSpPr>
      </xdr:nvSpPr>
      <xdr:spPr bwMode="auto">
        <a:xfrm flipH="1">
          <a:off x="9987353025" y="4895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304800</xdr:colOff>
      <xdr:row>21</xdr:row>
      <xdr:rowOff>228600</xdr:rowOff>
    </xdr:to>
    <xdr:sp macro="" textlink="">
      <xdr:nvSpPr>
        <xdr:cNvPr id="18" name="AutoShape 47" descr="https://ur.isc.gov.ir/Content/Images/UnivLogoTransparent/14.png"/>
        <xdr:cNvSpPr>
          <a:spLocks noChangeAspect="1" noChangeArrowheads="1"/>
        </xdr:cNvSpPr>
      </xdr:nvSpPr>
      <xdr:spPr bwMode="auto">
        <a:xfrm flipH="1">
          <a:off x="9987353025" y="5095875"/>
          <a:ext cx="3048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304800</xdr:colOff>
      <xdr:row>22</xdr:row>
      <xdr:rowOff>57150</xdr:rowOff>
    </xdr:to>
    <xdr:sp macro="" textlink="">
      <xdr:nvSpPr>
        <xdr:cNvPr id="19" name="AutoShape 48" descr="https://ur.isc.gov.ir/Content/Images/UnivLogoTransparent/18.png"/>
        <xdr:cNvSpPr>
          <a:spLocks noChangeAspect="1" noChangeArrowheads="1"/>
        </xdr:cNvSpPr>
      </xdr:nvSpPr>
      <xdr:spPr bwMode="auto">
        <a:xfrm flipH="1">
          <a:off x="9987353025" y="5467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304800</xdr:colOff>
      <xdr:row>23</xdr:row>
      <xdr:rowOff>57150</xdr:rowOff>
    </xdr:to>
    <xdr:sp macro="" textlink="">
      <xdr:nvSpPr>
        <xdr:cNvPr id="20" name="AutoShape 49" descr="https://ur.isc.gov.ir/Content/Images/UnivLogoTransparent/24.png"/>
        <xdr:cNvSpPr>
          <a:spLocks noChangeAspect="1" noChangeArrowheads="1"/>
        </xdr:cNvSpPr>
      </xdr:nvSpPr>
      <xdr:spPr bwMode="auto">
        <a:xfrm flipH="1">
          <a:off x="9987353025" y="566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304800</xdr:colOff>
      <xdr:row>24</xdr:row>
      <xdr:rowOff>57150</xdr:rowOff>
    </xdr:to>
    <xdr:sp macro="" textlink="">
      <xdr:nvSpPr>
        <xdr:cNvPr id="21" name="AutoShape 50" descr="https://ur.isc.gov.ir/Content/Images/UnivLogoTransparent/33.png"/>
        <xdr:cNvSpPr>
          <a:spLocks noChangeAspect="1" noChangeArrowheads="1"/>
        </xdr:cNvSpPr>
      </xdr:nvSpPr>
      <xdr:spPr bwMode="auto">
        <a:xfrm flipH="1">
          <a:off x="9987353025" y="586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57150</xdr:rowOff>
    </xdr:to>
    <xdr:sp macro="" textlink="">
      <xdr:nvSpPr>
        <xdr:cNvPr id="22" name="AutoShape 51" descr="https://ur.isc.gov.ir/Content/Images/UnivLogoTransparent/56.png"/>
        <xdr:cNvSpPr>
          <a:spLocks noChangeAspect="1" noChangeArrowheads="1"/>
        </xdr:cNvSpPr>
      </xdr:nvSpPr>
      <xdr:spPr bwMode="auto">
        <a:xfrm flipH="1">
          <a:off x="9987353025" y="60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304800</xdr:colOff>
      <xdr:row>26</xdr:row>
      <xdr:rowOff>57150</xdr:rowOff>
    </xdr:to>
    <xdr:sp macro="" textlink="">
      <xdr:nvSpPr>
        <xdr:cNvPr id="23" name="AutoShape 52" descr="https://ur.isc.gov.ir/Content/Images/UnivLogoTransparent/6.png"/>
        <xdr:cNvSpPr>
          <a:spLocks noChangeAspect="1" noChangeArrowheads="1"/>
        </xdr:cNvSpPr>
      </xdr:nvSpPr>
      <xdr:spPr bwMode="auto">
        <a:xfrm flipH="1">
          <a:off x="9987353025" y="6267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304800</xdr:colOff>
      <xdr:row>27</xdr:row>
      <xdr:rowOff>57150</xdr:rowOff>
    </xdr:to>
    <xdr:sp macro="" textlink="">
      <xdr:nvSpPr>
        <xdr:cNvPr id="24" name="AutoShape 53" descr="https://ur.isc.gov.ir/Content/Images/UnivLogoTransparent/15.png"/>
        <xdr:cNvSpPr>
          <a:spLocks noChangeAspect="1" noChangeArrowheads="1"/>
        </xdr:cNvSpPr>
      </xdr:nvSpPr>
      <xdr:spPr bwMode="auto">
        <a:xfrm flipH="1">
          <a:off x="9987353025" y="6467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28</xdr:row>
      <xdr:rowOff>57150</xdr:rowOff>
    </xdr:to>
    <xdr:sp macro="" textlink="">
      <xdr:nvSpPr>
        <xdr:cNvPr id="25" name="AutoShape 54" descr="https://ur.isc.gov.ir/Content/Images/UnivLogoTransparent/26.png"/>
        <xdr:cNvSpPr>
          <a:spLocks noChangeAspect="1" noChangeArrowheads="1"/>
        </xdr:cNvSpPr>
      </xdr:nvSpPr>
      <xdr:spPr bwMode="auto">
        <a:xfrm flipH="1">
          <a:off x="9987353025" y="6667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30</xdr:row>
      <xdr:rowOff>0</xdr:rowOff>
    </xdr:to>
    <xdr:sp macro="" textlink="">
      <xdr:nvSpPr>
        <xdr:cNvPr id="26" name="AutoShape 55" descr="https://ur.isc.gov.ir/Content/Images/UnivLogoTransparent/27.png"/>
        <xdr:cNvSpPr>
          <a:spLocks noChangeAspect="1" noChangeArrowheads="1"/>
        </xdr:cNvSpPr>
      </xdr:nvSpPr>
      <xdr:spPr bwMode="auto">
        <a:xfrm flipH="1">
          <a:off x="9987353025" y="686752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304800</xdr:colOff>
      <xdr:row>30</xdr:row>
      <xdr:rowOff>57150</xdr:rowOff>
    </xdr:to>
    <xdr:sp macro="" textlink="">
      <xdr:nvSpPr>
        <xdr:cNvPr id="27" name="AutoShape 56" descr="https://ur.isc.gov.ir/Content/Images/UnivLogoTransparent/31.png"/>
        <xdr:cNvSpPr>
          <a:spLocks noChangeAspect="1" noChangeArrowheads="1"/>
        </xdr:cNvSpPr>
      </xdr:nvSpPr>
      <xdr:spPr bwMode="auto">
        <a:xfrm flipH="1">
          <a:off x="9987353025" y="7258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304800</xdr:colOff>
      <xdr:row>32</xdr:row>
      <xdr:rowOff>0</xdr:rowOff>
    </xdr:to>
    <xdr:sp macro="" textlink="">
      <xdr:nvSpPr>
        <xdr:cNvPr id="28" name="AutoShape 57" descr="https://ur.isc.gov.ir/Content/Images/UnivLogoTransparent/19.png"/>
        <xdr:cNvSpPr>
          <a:spLocks noChangeAspect="1" noChangeArrowheads="1"/>
        </xdr:cNvSpPr>
      </xdr:nvSpPr>
      <xdr:spPr bwMode="auto">
        <a:xfrm flipH="1">
          <a:off x="9987353025" y="7458075"/>
          <a:ext cx="3048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32</xdr:row>
      <xdr:rowOff>57150</xdr:rowOff>
    </xdr:to>
    <xdr:sp macro="" textlink="">
      <xdr:nvSpPr>
        <xdr:cNvPr id="29" name="AutoShape 58" descr="https://ur.isc.gov.ir/Content/Images/UnivLogoTransparent/47.png"/>
        <xdr:cNvSpPr>
          <a:spLocks noChangeAspect="1" noChangeArrowheads="1"/>
        </xdr:cNvSpPr>
      </xdr:nvSpPr>
      <xdr:spPr bwMode="auto">
        <a:xfrm flipH="1">
          <a:off x="9987353025" y="7848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304800</xdr:colOff>
      <xdr:row>33</xdr:row>
      <xdr:rowOff>57150</xdr:rowOff>
    </xdr:to>
    <xdr:sp macro="" textlink="">
      <xdr:nvSpPr>
        <xdr:cNvPr id="30" name="AutoShape 59" descr="https://ur.isc.gov.ir/Content/Images/UnivLogoTransparent/58.png"/>
        <xdr:cNvSpPr>
          <a:spLocks noChangeAspect="1" noChangeArrowheads="1"/>
        </xdr:cNvSpPr>
      </xdr:nvSpPr>
      <xdr:spPr bwMode="auto">
        <a:xfrm flipH="1">
          <a:off x="9987353025" y="804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34</xdr:row>
      <xdr:rowOff>57150</xdr:rowOff>
    </xdr:to>
    <xdr:sp macro="" textlink="">
      <xdr:nvSpPr>
        <xdr:cNvPr id="31" name="AutoShape 60" descr="https://ur.isc.gov.ir/Content/Images/UnivLogoTransparent/66.png"/>
        <xdr:cNvSpPr>
          <a:spLocks noChangeAspect="1" noChangeArrowheads="1"/>
        </xdr:cNvSpPr>
      </xdr:nvSpPr>
      <xdr:spPr bwMode="auto">
        <a:xfrm flipH="1">
          <a:off x="9987353025" y="824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104775</xdr:rowOff>
    </xdr:from>
    <xdr:to>
      <xdr:col>2</xdr:col>
      <xdr:colOff>304800</xdr:colOff>
      <xdr:row>12</xdr:row>
      <xdr:rowOff>161925</xdr:rowOff>
    </xdr:to>
    <xdr:sp macro="" textlink="">
      <xdr:nvSpPr>
        <xdr:cNvPr id="2" name="AutoShape 53" descr="https://ur.isc.gov.ir/Content/Images/UnivLogoTransparent/15.png"/>
        <xdr:cNvSpPr>
          <a:spLocks noChangeAspect="1" noChangeArrowheads="1"/>
        </xdr:cNvSpPr>
      </xdr:nvSpPr>
      <xdr:spPr bwMode="auto">
        <a:xfrm flipH="1">
          <a:off x="9985114650" y="3257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304800</xdr:colOff>
      <xdr:row>12</xdr:row>
      <xdr:rowOff>57150</xdr:rowOff>
    </xdr:to>
    <xdr:sp macro="" textlink="">
      <xdr:nvSpPr>
        <xdr:cNvPr id="3" name="AutoShape 54" descr="https://ur.isc.gov.ir/Content/Images/UnivLogoTransparent/26.png"/>
        <xdr:cNvSpPr>
          <a:spLocks noChangeAspect="1" noChangeArrowheads="1"/>
        </xdr:cNvSpPr>
      </xdr:nvSpPr>
      <xdr:spPr bwMode="auto">
        <a:xfrm flipH="1">
          <a:off x="9988800825" y="6705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ur.isc.gov.ir/warningfa.aspx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rmia.ac.ir/default.aspx" TargetMode="External"/><Relationship Id="rId18" Type="http://schemas.openxmlformats.org/officeDocument/2006/relationships/hyperlink" Target="http://www.guilan.ac.ir/" TargetMode="External"/><Relationship Id="rId26" Type="http://schemas.openxmlformats.org/officeDocument/2006/relationships/hyperlink" Target="http://www.shahroodut.ac.ir/" TargetMode="External"/><Relationship Id="rId39" Type="http://schemas.openxmlformats.org/officeDocument/2006/relationships/hyperlink" Target="http://ur.isc.gov.ir/warningfa.aspx" TargetMode="External"/><Relationship Id="rId21" Type="http://schemas.openxmlformats.org/officeDocument/2006/relationships/hyperlink" Target="http://ur.isc.gov.ir/warningfa.aspx" TargetMode="External"/><Relationship Id="rId34" Type="http://schemas.openxmlformats.org/officeDocument/2006/relationships/hyperlink" Target="http://www.semnan.ac.ir/" TargetMode="External"/><Relationship Id="rId42" Type="http://schemas.openxmlformats.org/officeDocument/2006/relationships/hyperlink" Target="http://www.alzahra.ac.ir/persian/index.asp" TargetMode="External"/><Relationship Id="rId47" Type="http://schemas.openxmlformats.org/officeDocument/2006/relationships/hyperlink" Target="http://ur.isc.gov.ir/warningfa.aspx" TargetMode="External"/><Relationship Id="rId50" Type="http://schemas.openxmlformats.org/officeDocument/2006/relationships/hyperlink" Target="http://www.gau.ac.ir/" TargetMode="External"/><Relationship Id="rId55" Type="http://schemas.openxmlformats.org/officeDocument/2006/relationships/hyperlink" Target="http://ur.isc.gov.ir/warningfa.aspx" TargetMode="External"/><Relationship Id="rId7" Type="http://schemas.openxmlformats.org/officeDocument/2006/relationships/hyperlink" Target="http://www.um.ac.ir/" TargetMode="External"/><Relationship Id="rId12" Type="http://schemas.openxmlformats.org/officeDocument/2006/relationships/hyperlink" Target="http://www.umz.ac.ir/persian/" TargetMode="External"/><Relationship Id="rId17" Type="http://schemas.openxmlformats.org/officeDocument/2006/relationships/hyperlink" Target="http://www.kashanu.ac.ir/" TargetMode="External"/><Relationship Id="rId25" Type="http://schemas.openxmlformats.org/officeDocument/2006/relationships/hyperlink" Target="http://ur.isc.gov.ir/warningfa.aspx" TargetMode="External"/><Relationship Id="rId33" Type="http://schemas.openxmlformats.org/officeDocument/2006/relationships/hyperlink" Target="http://ur.isc.gov.ir/warningfa.aspx" TargetMode="External"/><Relationship Id="rId38" Type="http://schemas.openxmlformats.org/officeDocument/2006/relationships/hyperlink" Target="http://www.iasbs.ac.ir/" TargetMode="External"/><Relationship Id="rId46" Type="http://schemas.openxmlformats.org/officeDocument/2006/relationships/hyperlink" Target="http://www.araku.ac.ir/" TargetMode="External"/><Relationship Id="rId59" Type="http://schemas.openxmlformats.org/officeDocument/2006/relationships/printerSettings" Target="../printerSettings/printerSettings2.bin"/><Relationship Id="rId2" Type="http://schemas.openxmlformats.org/officeDocument/2006/relationships/hyperlink" Target="http://aut.ac.ir/www/aut/main/?l=3" TargetMode="External"/><Relationship Id="rId16" Type="http://schemas.openxmlformats.org/officeDocument/2006/relationships/hyperlink" Target="http://www.uk.ac.ir/" TargetMode="External"/><Relationship Id="rId20" Type="http://schemas.openxmlformats.org/officeDocument/2006/relationships/hyperlink" Target="http://www.yazduni.ac.ir/" TargetMode="External"/><Relationship Id="rId29" Type="http://schemas.openxmlformats.org/officeDocument/2006/relationships/hyperlink" Target="http://ur.isc.gov.ir/warningfa.aspx" TargetMode="External"/><Relationship Id="rId41" Type="http://schemas.openxmlformats.org/officeDocument/2006/relationships/hyperlink" Target="http://ur.isc.gov.ir/warningfa.aspx" TargetMode="External"/><Relationship Id="rId54" Type="http://schemas.openxmlformats.org/officeDocument/2006/relationships/hyperlink" Target="http://portal.merc.ac.ir/" TargetMode="External"/><Relationship Id="rId1" Type="http://schemas.openxmlformats.org/officeDocument/2006/relationships/hyperlink" Target="http://www.sharif.ir/fa/" TargetMode="External"/><Relationship Id="rId6" Type="http://schemas.openxmlformats.org/officeDocument/2006/relationships/hyperlink" Target="http://www.iut.ac.ir/" TargetMode="External"/><Relationship Id="rId11" Type="http://schemas.openxmlformats.org/officeDocument/2006/relationships/hyperlink" Target="http://www.ui.ac.ir/fa/index.php" TargetMode="External"/><Relationship Id="rId24" Type="http://schemas.openxmlformats.org/officeDocument/2006/relationships/hyperlink" Target="http://www.ipm.ac.ir/" TargetMode="External"/><Relationship Id="rId32" Type="http://schemas.openxmlformats.org/officeDocument/2006/relationships/hyperlink" Target="http://www.usb.ac.ir/" TargetMode="External"/><Relationship Id="rId37" Type="http://schemas.openxmlformats.org/officeDocument/2006/relationships/hyperlink" Target="http://ur.isc.gov.ir/warningfa.aspx" TargetMode="External"/><Relationship Id="rId40" Type="http://schemas.openxmlformats.org/officeDocument/2006/relationships/hyperlink" Target="http://www.uok.ac.ir/" TargetMode="External"/><Relationship Id="rId45" Type="http://schemas.openxmlformats.org/officeDocument/2006/relationships/hyperlink" Target="http://ur.isc.gov.ir/warningfa.aspx" TargetMode="External"/><Relationship Id="rId53" Type="http://schemas.openxmlformats.org/officeDocument/2006/relationships/hyperlink" Target="http://ur.isc.gov.ir/warningfa.aspx" TargetMode="External"/><Relationship Id="rId58" Type="http://schemas.openxmlformats.org/officeDocument/2006/relationships/hyperlink" Target="http://www.yu.ac.ir/" TargetMode="External"/><Relationship Id="rId5" Type="http://schemas.openxmlformats.org/officeDocument/2006/relationships/hyperlink" Target="http://www.shirazu.ac.ir/" TargetMode="External"/><Relationship Id="rId15" Type="http://schemas.openxmlformats.org/officeDocument/2006/relationships/hyperlink" Target="http://www.basu.ac.ir/" TargetMode="External"/><Relationship Id="rId23" Type="http://schemas.openxmlformats.org/officeDocument/2006/relationships/hyperlink" Target="http://ur.isc.gov.ir/warningfa.aspx" TargetMode="External"/><Relationship Id="rId28" Type="http://schemas.openxmlformats.org/officeDocument/2006/relationships/hyperlink" Target="http://www.uma.ac.ir/" TargetMode="External"/><Relationship Id="rId36" Type="http://schemas.openxmlformats.org/officeDocument/2006/relationships/hyperlink" Target="http://www.shahed.ac.ir/applications.php?name=shcnt&amp;l_op=viewlink&amp;cid=1" TargetMode="External"/><Relationship Id="rId49" Type="http://schemas.openxmlformats.org/officeDocument/2006/relationships/hyperlink" Target="http://ur.isc.gov.ir/warningfa.aspx" TargetMode="External"/><Relationship Id="rId57" Type="http://schemas.openxmlformats.org/officeDocument/2006/relationships/hyperlink" Target="http://ur.isc.gov.ir/warningfa.aspx" TargetMode="External"/><Relationship Id="rId10" Type="http://schemas.openxmlformats.org/officeDocument/2006/relationships/hyperlink" Target="http://www.kntu.ac.ir/" TargetMode="External"/><Relationship Id="rId19" Type="http://schemas.openxmlformats.org/officeDocument/2006/relationships/hyperlink" Target="http://www.razi.ac.ir/fa/" TargetMode="External"/><Relationship Id="rId31" Type="http://schemas.openxmlformats.org/officeDocument/2006/relationships/hyperlink" Target="http://ur.isc.gov.ir/warningfa.aspx" TargetMode="External"/><Relationship Id="rId44" Type="http://schemas.openxmlformats.org/officeDocument/2006/relationships/hyperlink" Target="http://www.nit.ac.ir/" TargetMode="External"/><Relationship Id="rId52" Type="http://schemas.openxmlformats.org/officeDocument/2006/relationships/hyperlink" Target="http://www.sku.ac.ir/" TargetMode="External"/><Relationship Id="rId4" Type="http://schemas.openxmlformats.org/officeDocument/2006/relationships/hyperlink" Target="http://www.iust.ac.ir/" TargetMode="External"/><Relationship Id="rId9" Type="http://schemas.openxmlformats.org/officeDocument/2006/relationships/hyperlink" Target="http://www.tabrizu.ac.ir/" TargetMode="External"/><Relationship Id="rId14" Type="http://schemas.openxmlformats.org/officeDocument/2006/relationships/hyperlink" Target="http://www.cua.ac.ir/Homepage.aspx?site=DouranPortal&amp;lang=fa-IR&amp;tabid=0" TargetMode="External"/><Relationship Id="rId22" Type="http://schemas.openxmlformats.org/officeDocument/2006/relationships/hyperlink" Target="http://www.znu.ac.ir/" TargetMode="External"/><Relationship Id="rId27" Type="http://schemas.openxmlformats.org/officeDocument/2006/relationships/hyperlink" Target="http://ur.isc.gov.ir/warningfa.aspx" TargetMode="External"/><Relationship Id="rId30" Type="http://schemas.openxmlformats.org/officeDocument/2006/relationships/hyperlink" Target="http://portal.tmu.ac.ir/portal/faces/public/portal" TargetMode="External"/><Relationship Id="rId35" Type="http://schemas.openxmlformats.org/officeDocument/2006/relationships/hyperlink" Target="http://ur.isc.gov.ir/warningfa.aspx" TargetMode="External"/><Relationship Id="rId43" Type="http://schemas.openxmlformats.org/officeDocument/2006/relationships/hyperlink" Target="http://ur.isc.gov.ir/warningfa.aspx" TargetMode="External"/><Relationship Id="rId48" Type="http://schemas.openxmlformats.org/officeDocument/2006/relationships/hyperlink" Target="http://www.iranpolymerinstitute.org/" TargetMode="External"/><Relationship Id="rId56" Type="http://schemas.openxmlformats.org/officeDocument/2006/relationships/hyperlink" Target="http://v.azaruniv.edu/newp/" TargetMode="External"/><Relationship Id="rId8" Type="http://schemas.openxmlformats.org/officeDocument/2006/relationships/hyperlink" Target="http://www.sbu.ac.ir/" TargetMode="External"/><Relationship Id="rId51" Type="http://schemas.openxmlformats.org/officeDocument/2006/relationships/hyperlink" Target="http://ur.isc.gov.ir/warningfa.aspx" TargetMode="External"/><Relationship Id="rId3" Type="http://schemas.openxmlformats.org/officeDocument/2006/relationships/hyperlink" Target="http://www.modares.ac.ir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rightToLeft="1" workbookViewId="0">
      <pane xSplit="2" ySplit="3" topLeftCell="C28" activePane="bottomRight" state="frozen"/>
      <selection pane="topRight" activeCell="C1" sqref="C1"/>
      <selection pane="bottomLeft" activeCell="A4" sqref="A4"/>
      <selection pane="bottomRight" activeCell="A32" sqref="A32:C32"/>
    </sheetView>
  </sheetViews>
  <sheetFormatPr defaultRowHeight="15" x14ac:dyDescent="0.25"/>
  <cols>
    <col min="1" max="1" width="7.5703125" style="57" customWidth="1"/>
    <col min="2" max="2" width="49.85546875" customWidth="1"/>
    <col min="3" max="3" width="10.85546875" style="1" customWidth="1"/>
  </cols>
  <sheetData>
    <row r="2" spans="1:3" ht="28.5" customHeight="1" thickBot="1" x14ac:dyDescent="0.3">
      <c r="A2" s="204" t="s">
        <v>63</v>
      </c>
      <c r="B2" s="204"/>
      <c r="C2" s="204"/>
    </row>
    <row r="3" spans="1:3" ht="39.75" customHeight="1" x14ac:dyDescent="0.25">
      <c r="A3" s="72" t="s">
        <v>0</v>
      </c>
      <c r="B3" s="53" t="s">
        <v>1</v>
      </c>
      <c r="C3" s="54" t="s">
        <v>51</v>
      </c>
    </row>
    <row r="4" spans="1:3" s="7" customFormat="1" ht="20.25" customHeight="1" x14ac:dyDescent="0.25">
      <c r="A4" s="55">
        <v>1</v>
      </c>
      <c r="B4" s="4" t="s">
        <v>5</v>
      </c>
      <c r="C4" s="58">
        <v>100</v>
      </c>
    </row>
    <row r="5" spans="1:3" s="7" customFormat="1" ht="20.25" customHeight="1" x14ac:dyDescent="0.25">
      <c r="A5" s="55">
        <v>2</v>
      </c>
      <c r="B5" s="4" t="s">
        <v>52</v>
      </c>
      <c r="C5" s="58">
        <v>65.17</v>
      </c>
    </row>
    <row r="6" spans="1:3" s="7" customFormat="1" ht="20.25" customHeight="1" x14ac:dyDescent="0.25">
      <c r="A6" s="55">
        <v>3</v>
      </c>
      <c r="B6" s="4" t="s">
        <v>53</v>
      </c>
      <c r="C6" s="58">
        <v>52.49</v>
      </c>
    </row>
    <row r="7" spans="1:3" s="7" customFormat="1" ht="20.25" customHeight="1" x14ac:dyDescent="0.25">
      <c r="A7" s="55">
        <v>4</v>
      </c>
      <c r="B7" s="4" t="s">
        <v>54</v>
      </c>
      <c r="C7" s="58">
        <v>44.78</v>
      </c>
    </row>
    <row r="8" spans="1:3" s="7" customFormat="1" ht="20.25" customHeight="1" x14ac:dyDescent="0.25">
      <c r="A8" s="55">
        <v>5</v>
      </c>
      <c r="B8" s="4" t="s">
        <v>6</v>
      </c>
      <c r="C8" s="58">
        <v>40.17</v>
      </c>
    </row>
    <row r="9" spans="1:3" s="7" customFormat="1" ht="20.25" customHeight="1" x14ac:dyDescent="0.25">
      <c r="A9" s="55">
        <v>6</v>
      </c>
      <c r="B9" s="4" t="s">
        <v>7</v>
      </c>
      <c r="C9" s="58">
        <v>32.380000000000003</v>
      </c>
    </row>
    <row r="10" spans="1:3" s="7" customFormat="1" ht="20.25" customHeight="1" x14ac:dyDescent="0.25">
      <c r="A10" s="55">
        <v>7</v>
      </c>
      <c r="B10" s="4" t="s">
        <v>55</v>
      </c>
      <c r="C10" s="58">
        <v>23.69</v>
      </c>
    </row>
    <row r="11" spans="1:3" s="7" customFormat="1" ht="20.25" customHeight="1" x14ac:dyDescent="0.25">
      <c r="A11" s="55">
        <v>8</v>
      </c>
      <c r="B11" s="4" t="s">
        <v>8</v>
      </c>
      <c r="C11" s="58">
        <v>23.56</v>
      </c>
    </row>
    <row r="12" spans="1:3" s="7" customFormat="1" ht="20.25" customHeight="1" x14ac:dyDescent="0.25">
      <c r="A12" s="55">
        <v>9</v>
      </c>
      <c r="B12" s="4" t="s">
        <v>10</v>
      </c>
      <c r="C12" s="58">
        <v>20.86</v>
      </c>
    </row>
    <row r="13" spans="1:3" s="7" customFormat="1" ht="20.25" customHeight="1" x14ac:dyDescent="0.25">
      <c r="A13" s="55">
        <v>10</v>
      </c>
      <c r="B13" s="4" t="s">
        <v>56</v>
      </c>
      <c r="C13" s="58">
        <v>20.11</v>
      </c>
    </row>
    <row r="14" spans="1:3" s="7" customFormat="1" ht="20.25" customHeight="1" x14ac:dyDescent="0.25">
      <c r="A14" s="55">
        <v>11</v>
      </c>
      <c r="B14" s="4" t="s">
        <v>9</v>
      </c>
      <c r="C14" s="58">
        <v>18.079999999999998</v>
      </c>
    </row>
    <row r="15" spans="1:3" s="7" customFormat="1" ht="20.25" customHeight="1" x14ac:dyDescent="0.25">
      <c r="A15" s="55">
        <v>12</v>
      </c>
      <c r="B15" s="4" t="s">
        <v>11</v>
      </c>
      <c r="C15" s="58">
        <v>14.93</v>
      </c>
    </row>
    <row r="16" spans="1:3" s="7" customFormat="1" ht="20.25" customHeight="1" x14ac:dyDescent="0.25">
      <c r="A16" s="55">
        <v>13</v>
      </c>
      <c r="B16" s="4" t="s">
        <v>21</v>
      </c>
      <c r="C16" s="58">
        <v>12.31</v>
      </c>
    </row>
    <row r="17" spans="1:3" s="7" customFormat="1" ht="20.25" customHeight="1" x14ac:dyDescent="0.25">
      <c r="A17" s="55">
        <v>14</v>
      </c>
      <c r="B17" s="4" t="s">
        <v>18</v>
      </c>
      <c r="C17" s="58">
        <v>11.66</v>
      </c>
    </row>
    <row r="18" spans="1:3" s="7" customFormat="1" ht="20.25" customHeight="1" x14ac:dyDescent="0.25">
      <c r="A18" s="55">
        <v>15</v>
      </c>
      <c r="B18" s="4" t="s">
        <v>57</v>
      </c>
      <c r="C18" s="58">
        <v>10.24</v>
      </c>
    </row>
    <row r="19" spans="1:3" s="7" customFormat="1" ht="20.25" customHeight="1" x14ac:dyDescent="0.25">
      <c r="A19" s="55">
        <v>16</v>
      </c>
      <c r="B19" s="4" t="s">
        <v>16</v>
      </c>
      <c r="C19" s="58">
        <v>9.31</v>
      </c>
    </row>
    <row r="20" spans="1:3" s="7" customFormat="1" ht="20.25" customHeight="1" x14ac:dyDescent="0.25">
      <c r="A20" s="55">
        <v>17</v>
      </c>
      <c r="B20" s="4" t="s">
        <v>17</v>
      </c>
      <c r="C20" s="58">
        <v>8.94</v>
      </c>
    </row>
    <row r="21" spans="1:3" s="7" customFormat="1" ht="20.25" customHeight="1" x14ac:dyDescent="0.25">
      <c r="A21" s="55">
        <v>18</v>
      </c>
      <c r="B21" s="4" t="s">
        <v>19</v>
      </c>
      <c r="C21" s="58">
        <v>8.16</v>
      </c>
    </row>
    <row r="22" spans="1:3" s="7" customFormat="1" ht="20.25" customHeight="1" x14ac:dyDescent="0.25">
      <c r="A22" s="73">
        <v>19</v>
      </c>
      <c r="B22" s="4" t="s">
        <v>25</v>
      </c>
      <c r="C22" s="76">
        <v>7.24</v>
      </c>
    </row>
    <row r="23" spans="1:3" s="7" customFormat="1" ht="20.25" customHeight="1" x14ac:dyDescent="0.25">
      <c r="A23" s="75">
        <v>20</v>
      </c>
      <c r="B23" s="4" t="s">
        <v>23</v>
      </c>
      <c r="C23" s="78">
        <v>6.96</v>
      </c>
    </row>
    <row r="24" spans="1:3" s="7" customFormat="1" ht="20.25" customHeight="1" x14ac:dyDescent="0.25">
      <c r="A24" s="74">
        <v>21</v>
      </c>
      <c r="B24" s="4" t="s">
        <v>28</v>
      </c>
      <c r="C24" s="77">
        <v>6.64</v>
      </c>
    </row>
    <row r="25" spans="1:3" s="7" customFormat="1" ht="20.25" customHeight="1" x14ac:dyDescent="0.25">
      <c r="A25" s="55">
        <v>22</v>
      </c>
      <c r="B25" s="4" t="s">
        <v>59</v>
      </c>
      <c r="C25" s="58">
        <v>6.55</v>
      </c>
    </row>
    <row r="26" spans="1:3" s="7" customFormat="1" ht="20.25" customHeight="1" x14ac:dyDescent="0.25">
      <c r="A26" s="55">
        <v>23</v>
      </c>
      <c r="B26" s="4" t="s">
        <v>22</v>
      </c>
      <c r="C26" s="58">
        <v>6.31</v>
      </c>
    </row>
    <row r="27" spans="1:3" s="7" customFormat="1" ht="20.25" customHeight="1" x14ac:dyDescent="0.25">
      <c r="A27" s="55">
        <v>24</v>
      </c>
      <c r="B27" s="4" t="s">
        <v>14</v>
      </c>
      <c r="C27" s="58">
        <v>6.18</v>
      </c>
    </row>
    <row r="28" spans="1:3" s="7" customFormat="1" ht="21" customHeight="1" x14ac:dyDescent="0.25">
      <c r="A28" s="55">
        <v>25</v>
      </c>
      <c r="B28" s="4" t="s">
        <v>20</v>
      </c>
      <c r="C28" s="58">
        <v>5.71</v>
      </c>
    </row>
    <row r="29" spans="1:3" s="7" customFormat="1" ht="21" customHeight="1" x14ac:dyDescent="0.25">
      <c r="A29" s="55">
        <v>26</v>
      </c>
      <c r="B29" s="4" t="s">
        <v>30</v>
      </c>
      <c r="C29" s="58">
        <v>5.1100000000000003</v>
      </c>
    </row>
    <row r="30" spans="1:3" s="7" customFormat="1" ht="21" customHeight="1" x14ac:dyDescent="0.25">
      <c r="A30" s="55">
        <v>27</v>
      </c>
      <c r="B30" s="4" t="s">
        <v>31</v>
      </c>
      <c r="C30" s="58">
        <v>4.99</v>
      </c>
    </row>
    <row r="31" spans="1:3" s="7" customFormat="1" ht="21" customHeight="1" x14ac:dyDescent="0.25">
      <c r="A31" s="55">
        <v>28</v>
      </c>
      <c r="B31" s="4" t="s">
        <v>33</v>
      </c>
      <c r="C31" s="58">
        <v>4.83</v>
      </c>
    </row>
    <row r="32" spans="1:3" s="7" customFormat="1" ht="21" customHeight="1" x14ac:dyDescent="0.25">
      <c r="A32" s="56">
        <v>29</v>
      </c>
      <c r="B32" s="15" t="s">
        <v>26</v>
      </c>
      <c r="C32" s="58">
        <v>4.37</v>
      </c>
    </row>
    <row r="33" spans="1:3" s="7" customFormat="1" ht="21" customHeight="1" x14ac:dyDescent="0.25">
      <c r="A33" s="55">
        <v>30</v>
      </c>
      <c r="B33" s="4" t="s">
        <v>58</v>
      </c>
      <c r="C33" s="58">
        <v>4.2300000000000004</v>
      </c>
    </row>
    <row r="34" spans="1:3" s="7" customFormat="1" ht="21" customHeight="1" x14ac:dyDescent="0.25">
      <c r="A34" s="55">
        <v>31</v>
      </c>
      <c r="B34" s="4" t="s">
        <v>24</v>
      </c>
      <c r="C34" s="58">
        <v>4.0999999999999996</v>
      </c>
    </row>
    <row r="35" spans="1:3" s="7" customFormat="1" ht="21" customHeight="1" x14ac:dyDescent="0.25">
      <c r="A35" s="55">
        <v>32</v>
      </c>
      <c r="B35" s="4" t="s">
        <v>34</v>
      </c>
      <c r="C35" s="58">
        <v>3.51</v>
      </c>
    </row>
    <row r="36" spans="1:3" s="7" customFormat="1" ht="21" customHeight="1" x14ac:dyDescent="0.25">
      <c r="A36" s="55">
        <v>33</v>
      </c>
      <c r="B36" s="4" t="s">
        <v>27</v>
      </c>
      <c r="C36" s="58">
        <v>3.33</v>
      </c>
    </row>
    <row r="37" spans="1:3" s="7" customFormat="1" ht="21" customHeight="1" x14ac:dyDescent="0.25">
      <c r="A37" s="55">
        <v>34</v>
      </c>
      <c r="B37" s="4" t="s">
        <v>32</v>
      </c>
      <c r="C37" s="58">
        <v>3.27</v>
      </c>
    </row>
    <row r="38" spans="1:3" s="7" customFormat="1" ht="21" customHeight="1" x14ac:dyDescent="0.25">
      <c r="A38" s="55">
        <v>34</v>
      </c>
      <c r="B38" s="4" t="s">
        <v>61</v>
      </c>
      <c r="C38" s="58">
        <v>3.27</v>
      </c>
    </row>
    <row r="39" spans="1:3" s="7" customFormat="1" ht="21" customHeight="1" x14ac:dyDescent="0.25">
      <c r="A39" s="55">
        <v>35</v>
      </c>
      <c r="B39" s="4" t="s">
        <v>37</v>
      </c>
      <c r="C39" s="58">
        <v>3.1</v>
      </c>
    </row>
    <row r="40" spans="1:3" s="7" customFormat="1" ht="21" customHeight="1" x14ac:dyDescent="0.25">
      <c r="A40" s="55">
        <v>36</v>
      </c>
      <c r="B40" s="4" t="s">
        <v>29</v>
      </c>
      <c r="C40" s="58">
        <v>2.89</v>
      </c>
    </row>
    <row r="41" spans="1:3" s="7" customFormat="1" ht="21" customHeight="1" x14ac:dyDescent="0.25">
      <c r="A41" s="55">
        <v>37</v>
      </c>
      <c r="B41" s="4" t="s">
        <v>62</v>
      </c>
      <c r="C41" s="58">
        <v>2.86</v>
      </c>
    </row>
    <row r="42" spans="1:3" s="7" customFormat="1" ht="21" customHeight="1" x14ac:dyDescent="0.25">
      <c r="A42" s="55">
        <v>38</v>
      </c>
      <c r="B42" s="4" t="s">
        <v>36</v>
      </c>
      <c r="C42" s="58">
        <v>2.72</v>
      </c>
    </row>
    <row r="43" spans="1:3" s="7" customFormat="1" ht="21" customHeight="1" x14ac:dyDescent="0.25">
      <c r="A43" s="55">
        <v>39</v>
      </c>
      <c r="B43" s="4" t="s">
        <v>35</v>
      </c>
      <c r="C43" s="58">
        <v>2.15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rightToLeft="1" workbookViewId="0">
      <pane xSplit="2" ySplit="4" topLeftCell="C23" activePane="bottomRight" state="frozen"/>
      <selection pane="topRight" activeCell="C1" sqref="C1"/>
      <selection pane="bottomLeft" activeCell="A4" sqref="A4"/>
      <selection pane="bottomRight" activeCell="G4" sqref="G4"/>
    </sheetView>
  </sheetViews>
  <sheetFormatPr defaultRowHeight="14.25" x14ac:dyDescent="0.2"/>
  <cols>
    <col min="1" max="1" width="11" style="28" customWidth="1"/>
    <col min="2" max="2" width="39.28515625" style="28" customWidth="1"/>
    <col min="3" max="3" width="12.28515625" style="106" customWidth="1"/>
    <col min="4" max="6" width="10.28515625" style="28" customWidth="1"/>
    <col min="7" max="7" width="11.28515625" style="28" customWidth="1"/>
    <col min="8" max="8" width="14" style="28" customWidth="1"/>
    <col min="9" max="16384" width="9.140625" style="28"/>
  </cols>
  <sheetData>
    <row r="1" spans="1:8" ht="20.25" x14ac:dyDescent="0.3">
      <c r="A1" s="105" t="s">
        <v>177</v>
      </c>
    </row>
    <row r="2" spans="1:8" x14ac:dyDescent="0.2">
      <c r="A2" s="124" t="s">
        <v>178</v>
      </c>
    </row>
    <row r="3" spans="1:8" ht="24" customHeight="1" x14ac:dyDescent="0.2">
      <c r="A3" s="213" t="s">
        <v>214</v>
      </c>
      <c r="B3" s="215" t="s">
        <v>213</v>
      </c>
      <c r="C3" s="217" t="s">
        <v>13</v>
      </c>
      <c r="D3" s="219" t="s">
        <v>215</v>
      </c>
      <c r="E3" s="219"/>
      <c r="F3" s="219"/>
      <c r="G3" s="219"/>
      <c r="H3" s="219"/>
    </row>
    <row r="4" spans="1:8" s="125" customFormat="1" ht="40.5" customHeight="1" x14ac:dyDescent="0.2">
      <c r="A4" s="225"/>
      <c r="B4" s="215"/>
      <c r="C4" s="217"/>
      <c r="D4" s="146" t="s">
        <v>158</v>
      </c>
      <c r="E4" s="146" t="s">
        <v>159</v>
      </c>
      <c r="F4" s="146" t="s">
        <v>187</v>
      </c>
      <c r="G4" s="149" t="s">
        <v>160</v>
      </c>
      <c r="H4" s="149" t="s">
        <v>188</v>
      </c>
    </row>
    <row r="5" spans="1:8" s="33" customFormat="1" ht="20.25" customHeight="1" x14ac:dyDescent="0.25">
      <c r="A5" s="36">
        <v>1</v>
      </c>
      <c r="B5" s="37" t="s">
        <v>113</v>
      </c>
      <c r="C5" s="110">
        <v>100</v>
      </c>
      <c r="D5" s="111">
        <v>1</v>
      </c>
      <c r="E5" s="111">
        <v>1</v>
      </c>
      <c r="F5" s="111">
        <v>1</v>
      </c>
      <c r="G5" s="111">
        <v>2</v>
      </c>
      <c r="H5" s="111">
        <v>2</v>
      </c>
    </row>
    <row r="6" spans="1:8" s="33" customFormat="1" ht="20.25" customHeight="1" x14ac:dyDescent="0.25">
      <c r="A6" s="36">
        <v>2</v>
      </c>
      <c r="B6" s="38" t="s">
        <v>64</v>
      </c>
      <c r="C6" s="113">
        <v>96.62</v>
      </c>
      <c r="D6" s="114">
        <v>2</v>
      </c>
      <c r="E6" s="114">
        <v>2</v>
      </c>
      <c r="F6" s="114">
        <v>2</v>
      </c>
      <c r="G6" s="114">
        <v>7</v>
      </c>
      <c r="H6" s="114">
        <v>1</v>
      </c>
    </row>
    <row r="7" spans="1:8" s="33" customFormat="1" ht="20.25" customHeight="1" x14ac:dyDescent="0.25">
      <c r="A7" s="36">
        <v>3</v>
      </c>
      <c r="B7" s="37" t="s">
        <v>65</v>
      </c>
      <c r="C7" s="110">
        <v>88.25</v>
      </c>
      <c r="D7" s="111">
        <v>3</v>
      </c>
      <c r="E7" s="111">
        <v>5</v>
      </c>
      <c r="F7" s="111">
        <v>4</v>
      </c>
      <c r="G7" s="111">
        <v>6</v>
      </c>
      <c r="H7" s="111">
        <v>41</v>
      </c>
    </row>
    <row r="8" spans="1:8" s="33" customFormat="1" ht="20.25" customHeight="1" x14ac:dyDescent="0.25">
      <c r="A8" s="36">
        <v>4</v>
      </c>
      <c r="B8" s="38" t="s">
        <v>161</v>
      </c>
      <c r="C8" s="113">
        <v>86.47</v>
      </c>
      <c r="D8" s="114">
        <v>4</v>
      </c>
      <c r="E8" s="114">
        <v>3</v>
      </c>
      <c r="F8" s="114">
        <v>7</v>
      </c>
      <c r="G8" s="114">
        <v>14</v>
      </c>
      <c r="H8" s="114">
        <v>3</v>
      </c>
    </row>
    <row r="9" spans="1:8" s="33" customFormat="1" ht="20.25" customHeight="1" x14ac:dyDescent="0.25">
      <c r="A9" s="36">
        <v>5</v>
      </c>
      <c r="B9" s="37" t="s">
        <v>162</v>
      </c>
      <c r="C9" s="110">
        <v>72.69</v>
      </c>
      <c r="D9" s="111">
        <v>6</v>
      </c>
      <c r="E9" s="111">
        <v>4</v>
      </c>
      <c r="F9" s="111">
        <v>9</v>
      </c>
      <c r="G9" s="111">
        <v>21</v>
      </c>
      <c r="H9" s="111">
        <v>6</v>
      </c>
    </row>
    <row r="10" spans="1:8" s="33" customFormat="1" ht="20.25" customHeight="1" x14ac:dyDescent="0.25">
      <c r="A10" s="36">
        <v>6</v>
      </c>
      <c r="B10" s="38" t="s">
        <v>163</v>
      </c>
      <c r="C10" s="113">
        <v>72.08</v>
      </c>
      <c r="D10" s="114">
        <v>5</v>
      </c>
      <c r="E10" s="114">
        <v>11</v>
      </c>
      <c r="F10" s="114">
        <v>8</v>
      </c>
      <c r="G10" s="114">
        <v>10</v>
      </c>
      <c r="H10" s="114">
        <v>13</v>
      </c>
    </row>
    <row r="11" spans="1:8" s="33" customFormat="1" ht="20.25" customHeight="1" x14ac:dyDescent="0.25">
      <c r="A11" s="36">
        <v>7</v>
      </c>
      <c r="B11" s="37" t="s">
        <v>117</v>
      </c>
      <c r="C11" s="110">
        <v>70.58</v>
      </c>
      <c r="D11" s="111">
        <v>8</v>
      </c>
      <c r="E11" s="111">
        <v>6</v>
      </c>
      <c r="F11" s="111">
        <v>6</v>
      </c>
      <c r="G11" s="111">
        <v>9</v>
      </c>
      <c r="H11" s="111">
        <v>15</v>
      </c>
    </row>
    <row r="12" spans="1:8" s="33" customFormat="1" ht="20.25" customHeight="1" x14ac:dyDescent="0.25">
      <c r="A12" s="36">
        <v>8</v>
      </c>
      <c r="B12" s="38" t="s">
        <v>165</v>
      </c>
      <c r="C12" s="113">
        <v>67.61</v>
      </c>
      <c r="D12" s="114">
        <v>9</v>
      </c>
      <c r="E12" s="114">
        <v>8</v>
      </c>
      <c r="F12" s="114">
        <v>3</v>
      </c>
      <c r="G12" s="114">
        <v>22</v>
      </c>
      <c r="H12" s="114">
        <v>5</v>
      </c>
    </row>
    <row r="13" spans="1:8" s="33" customFormat="1" ht="20.25" customHeight="1" x14ac:dyDescent="0.25">
      <c r="A13" s="36">
        <v>9</v>
      </c>
      <c r="B13" s="37" t="s">
        <v>122</v>
      </c>
      <c r="C13" s="110">
        <v>63.02</v>
      </c>
      <c r="D13" s="111">
        <v>7</v>
      </c>
      <c r="E13" s="111">
        <v>14</v>
      </c>
      <c r="F13" s="111">
        <v>36</v>
      </c>
      <c r="G13" s="111">
        <v>11</v>
      </c>
      <c r="H13" s="111">
        <v>16</v>
      </c>
    </row>
    <row r="14" spans="1:8" s="33" customFormat="1" ht="20.25" customHeight="1" x14ac:dyDescent="0.25">
      <c r="A14" s="36">
        <v>10</v>
      </c>
      <c r="B14" s="38" t="s">
        <v>72</v>
      </c>
      <c r="C14" s="113">
        <v>61.6</v>
      </c>
      <c r="D14" s="114">
        <v>10</v>
      </c>
      <c r="E14" s="114">
        <v>12</v>
      </c>
      <c r="F14" s="114">
        <v>16</v>
      </c>
      <c r="G14" s="114">
        <v>39</v>
      </c>
      <c r="H14" s="114">
        <v>35</v>
      </c>
    </row>
    <row r="15" spans="1:8" s="33" customFormat="1" ht="20.25" customHeight="1" x14ac:dyDescent="0.25">
      <c r="A15" s="36">
        <v>11</v>
      </c>
      <c r="B15" s="37" t="s">
        <v>28</v>
      </c>
      <c r="C15" s="115" t="s">
        <v>179</v>
      </c>
      <c r="D15" s="111">
        <v>21</v>
      </c>
      <c r="E15" s="111">
        <v>9</v>
      </c>
      <c r="F15" s="111">
        <v>12</v>
      </c>
      <c r="G15" s="111">
        <v>26</v>
      </c>
      <c r="H15" s="111">
        <v>23</v>
      </c>
    </row>
    <row r="16" spans="1:8" s="33" customFormat="1" ht="20.25" customHeight="1" x14ac:dyDescent="0.25">
      <c r="A16" s="36">
        <v>12</v>
      </c>
      <c r="B16" s="38" t="s">
        <v>169</v>
      </c>
      <c r="C16" s="116" t="s">
        <v>179</v>
      </c>
      <c r="D16" s="114">
        <v>13</v>
      </c>
      <c r="E16" s="114">
        <v>17</v>
      </c>
      <c r="F16" s="114">
        <v>17</v>
      </c>
      <c r="G16" s="114">
        <v>17</v>
      </c>
      <c r="H16" s="114">
        <v>19</v>
      </c>
    </row>
    <row r="17" spans="1:8" s="33" customFormat="1" ht="20.25" customHeight="1" x14ac:dyDescent="0.25">
      <c r="A17" s="36">
        <v>13</v>
      </c>
      <c r="B17" s="37" t="s">
        <v>125</v>
      </c>
      <c r="C17" s="115" t="s">
        <v>179</v>
      </c>
      <c r="D17" s="111">
        <v>14</v>
      </c>
      <c r="E17" s="111">
        <v>31</v>
      </c>
      <c r="F17" s="111">
        <v>20</v>
      </c>
      <c r="G17" s="111">
        <v>68</v>
      </c>
      <c r="H17" s="111">
        <v>19</v>
      </c>
    </row>
    <row r="18" spans="1:8" s="33" customFormat="1" ht="20.25" customHeight="1" x14ac:dyDescent="0.25">
      <c r="A18" s="36">
        <v>14</v>
      </c>
      <c r="B18" s="38" t="s">
        <v>71</v>
      </c>
      <c r="C18" s="116" t="s">
        <v>179</v>
      </c>
      <c r="D18" s="114">
        <v>12</v>
      </c>
      <c r="E18" s="114">
        <v>19</v>
      </c>
      <c r="F18" s="114">
        <v>14</v>
      </c>
      <c r="G18" s="114">
        <v>40</v>
      </c>
      <c r="H18" s="114">
        <v>39</v>
      </c>
    </row>
    <row r="19" spans="1:8" s="33" customFormat="1" ht="20.25" customHeight="1" x14ac:dyDescent="0.25">
      <c r="A19" s="36">
        <v>15</v>
      </c>
      <c r="B19" s="37" t="s">
        <v>84</v>
      </c>
      <c r="C19" s="115" t="s">
        <v>179</v>
      </c>
      <c r="D19" s="111">
        <v>11</v>
      </c>
      <c r="E19" s="111">
        <v>26</v>
      </c>
      <c r="F19" s="111">
        <v>40</v>
      </c>
      <c r="G19" s="111">
        <v>31</v>
      </c>
      <c r="H19" s="111">
        <v>23</v>
      </c>
    </row>
    <row r="20" spans="1:8" s="33" customFormat="1" ht="20.25" customHeight="1" x14ac:dyDescent="0.25">
      <c r="A20" s="36">
        <v>16</v>
      </c>
      <c r="B20" s="38" t="s">
        <v>166</v>
      </c>
      <c r="C20" s="116" t="s">
        <v>180</v>
      </c>
      <c r="D20" s="114">
        <v>39</v>
      </c>
      <c r="E20" s="114">
        <v>7</v>
      </c>
      <c r="F20" s="114">
        <v>5</v>
      </c>
      <c r="G20" s="114">
        <v>1</v>
      </c>
      <c r="H20" s="114">
        <v>11</v>
      </c>
    </row>
    <row r="21" spans="1:8" s="33" customFormat="1" ht="20.25" customHeight="1" x14ac:dyDescent="0.25">
      <c r="A21" s="36">
        <v>17</v>
      </c>
      <c r="B21" s="37" t="s">
        <v>175</v>
      </c>
      <c r="C21" s="115" t="s">
        <v>180</v>
      </c>
      <c r="D21" s="111">
        <v>16</v>
      </c>
      <c r="E21" s="111">
        <v>24</v>
      </c>
      <c r="F21" s="111">
        <v>21</v>
      </c>
      <c r="G21" s="111">
        <v>20</v>
      </c>
      <c r="H21" s="111">
        <v>46</v>
      </c>
    </row>
    <row r="22" spans="1:8" s="33" customFormat="1" ht="20.25" customHeight="1" x14ac:dyDescent="0.25">
      <c r="A22" s="36">
        <v>18</v>
      </c>
      <c r="B22" s="38" t="s">
        <v>83</v>
      </c>
      <c r="C22" s="116" t="s">
        <v>180</v>
      </c>
      <c r="D22" s="114">
        <v>24</v>
      </c>
      <c r="E22" s="114">
        <v>10</v>
      </c>
      <c r="F22" s="114">
        <v>37</v>
      </c>
      <c r="G22" s="114">
        <v>29</v>
      </c>
      <c r="H22" s="114">
        <v>49</v>
      </c>
    </row>
    <row r="23" spans="1:8" s="33" customFormat="1" ht="20.25" customHeight="1" x14ac:dyDescent="0.25">
      <c r="A23" s="36">
        <v>19</v>
      </c>
      <c r="B23" s="37" t="s">
        <v>123</v>
      </c>
      <c r="C23" s="115" t="s">
        <v>180</v>
      </c>
      <c r="D23" s="111">
        <v>15</v>
      </c>
      <c r="E23" s="111">
        <v>21</v>
      </c>
      <c r="F23" s="111">
        <v>22</v>
      </c>
      <c r="G23" s="111">
        <v>54</v>
      </c>
      <c r="H23" s="111">
        <v>25</v>
      </c>
    </row>
    <row r="24" spans="1:8" s="33" customFormat="1" ht="20.25" customHeight="1" x14ac:dyDescent="0.25">
      <c r="A24" s="36">
        <v>20</v>
      </c>
      <c r="B24" s="38" t="s">
        <v>76</v>
      </c>
      <c r="C24" s="116" t="s">
        <v>180</v>
      </c>
      <c r="D24" s="114">
        <v>18</v>
      </c>
      <c r="E24" s="114">
        <v>18</v>
      </c>
      <c r="F24" s="114">
        <v>19</v>
      </c>
      <c r="G24" s="114">
        <v>23</v>
      </c>
      <c r="H24" s="114">
        <v>46</v>
      </c>
    </row>
    <row r="25" spans="1:8" s="33" customFormat="1" ht="20.25" customHeight="1" x14ac:dyDescent="0.25">
      <c r="A25" s="36">
        <v>21</v>
      </c>
      <c r="B25" s="37" t="s">
        <v>172</v>
      </c>
      <c r="C25" s="115" t="s">
        <v>181</v>
      </c>
      <c r="D25" s="111">
        <v>22</v>
      </c>
      <c r="E25" s="111">
        <v>22</v>
      </c>
      <c r="F25" s="111">
        <v>18</v>
      </c>
      <c r="G25" s="111">
        <v>50</v>
      </c>
      <c r="H25" s="111">
        <v>4</v>
      </c>
    </row>
    <row r="26" spans="1:8" s="33" customFormat="1" ht="20.25" customHeight="1" x14ac:dyDescent="0.25">
      <c r="A26" s="36">
        <v>22</v>
      </c>
      <c r="B26" s="38" t="s">
        <v>173</v>
      </c>
      <c r="C26" s="116" t="s">
        <v>181</v>
      </c>
      <c r="D26" s="114">
        <v>19</v>
      </c>
      <c r="E26" s="114">
        <v>16</v>
      </c>
      <c r="F26" s="114">
        <v>34</v>
      </c>
      <c r="G26" s="114">
        <v>62</v>
      </c>
      <c r="H26" s="114">
        <v>38</v>
      </c>
    </row>
    <row r="27" spans="1:8" s="33" customFormat="1" ht="20.25" customHeight="1" x14ac:dyDescent="0.25">
      <c r="A27" s="36">
        <v>23</v>
      </c>
      <c r="B27" s="37" t="s">
        <v>77</v>
      </c>
      <c r="C27" s="115" t="s">
        <v>181</v>
      </c>
      <c r="D27" s="111">
        <v>25</v>
      </c>
      <c r="E27" s="111">
        <v>13</v>
      </c>
      <c r="F27" s="111">
        <v>11</v>
      </c>
      <c r="G27" s="111">
        <v>27</v>
      </c>
      <c r="H27" s="111">
        <v>54</v>
      </c>
    </row>
    <row r="28" spans="1:8" s="33" customFormat="1" ht="20.25" customHeight="1" x14ac:dyDescent="0.25">
      <c r="A28" s="40">
        <v>24</v>
      </c>
      <c r="B28" s="41" t="s">
        <v>26</v>
      </c>
      <c r="C28" s="116" t="s">
        <v>181</v>
      </c>
      <c r="D28" s="114">
        <v>34</v>
      </c>
      <c r="E28" s="114">
        <v>35</v>
      </c>
      <c r="F28" s="114">
        <v>13</v>
      </c>
      <c r="G28" s="114">
        <v>45</v>
      </c>
      <c r="H28" s="114">
        <v>16</v>
      </c>
    </row>
    <row r="29" spans="1:8" s="33" customFormat="1" ht="20.25" customHeight="1" x14ac:dyDescent="0.25">
      <c r="A29" s="36">
        <v>25</v>
      </c>
      <c r="B29" s="37" t="s">
        <v>174</v>
      </c>
      <c r="C29" s="115" t="s">
        <v>181</v>
      </c>
      <c r="D29" s="111">
        <v>28</v>
      </c>
      <c r="E29" s="111">
        <v>36</v>
      </c>
      <c r="F29" s="111">
        <v>30</v>
      </c>
      <c r="G29" s="111">
        <v>35</v>
      </c>
      <c r="H29" s="111">
        <v>27</v>
      </c>
    </row>
    <row r="30" spans="1:8" s="33" customFormat="1" ht="20.25" customHeight="1" x14ac:dyDescent="0.25">
      <c r="A30" s="36">
        <v>26</v>
      </c>
      <c r="B30" s="38" t="s">
        <v>128</v>
      </c>
      <c r="C30" s="116" t="s">
        <v>181</v>
      </c>
      <c r="D30" s="114">
        <v>35</v>
      </c>
      <c r="E30" s="114">
        <v>29</v>
      </c>
      <c r="F30" s="114">
        <v>33</v>
      </c>
      <c r="G30" s="114">
        <v>42</v>
      </c>
      <c r="H30" s="114">
        <v>27</v>
      </c>
    </row>
    <row r="31" spans="1:8" s="33" customFormat="1" ht="20.25" customHeight="1" x14ac:dyDescent="0.25">
      <c r="A31" s="36">
        <v>27</v>
      </c>
      <c r="B31" s="37" t="s">
        <v>170</v>
      </c>
      <c r="C31" s="115" t="s">
        <v>181</v>
      </c>
      <c r="D31" s="111">
        <v>23</v>
      </c>
      <c r="E31" s="111">
        <v>25</v>
      </c>
      <c r="F31" s="111">
        <v>26</v>
      </c>
      <c r="G31" s="111">
        <v>16</v>
      </c>
      <c r="H31" s="111">
        <v>8</v>
      </c>
    </row>
    <row r="32" spans="1:8" s="33" customFormat="1" ht="20.25" customHeight="1" x14ac:dyDescent="0.25">
      <c r="A32" s="36">
        <v>28</v>
      </c>
      <c r="B32" s="38" t="s">
        <v>167</v>
      </c>
      <c r="C32" s="116" t="s">
        <v>181</v>
      </c>
      <c r="D32" s="114">
        <v>33</v>
      </c>
      <c r="E32" s="114">
        <v>15</v>
      </c>
      <c r="F32" s="114">
        <v>15</v>
      </c>
      <c r="G32" s="114">
        <v>52</v>
      </c>
      <c r="H32" s="114">
        <v>21</v>
      </c>
    </row>
    <row r="33" spans="1:8" s="33" customFormat="1" ht="20.25" customHeight="1" x14ac:dyDescent="0.25">
      <c r="A33" s="36">
        <v>29</v>
      </c>
      <c r="B33" s="37" t="s">
        <v>31</v>
      </c>
      <c r="C33" s="115" t="s">
        <v>181</v>
      </c>
      <c r="D33" s="111">
        <v>26</v>
      </c>
      <c r="E33" s="111">
        <v>34</v>
      </c>
      <c r="F33" s="111">
        <v>28</v>
      </c>
      <c r="G33" s="111">
        <v>25</v>
      </c>
      <c r="H33" s="111">
        <v>16</v>
      </c>
    </row>
    <row r="34" spans="1:8" s="33" customFormat="1" ht="20.25" customHeight="1" x14ac:dyDescent="0.25">
      <c r="A34" s="36">
        <v>30</v>
      </c>
      <c r="B34" s="38" t="s">
        <v>42</v>
      </c>
      <c r="C34" s="116" t="s">
        <v>181</v>
      </c>
      <c r="D34" s="114">
        <v>17</v>
      </c>
      <c r="E34" s="114">
        <v>43</v>
      </c>
      <c r="F34" s="114">
        <v>62</v>
      </c>
      <c r="G34" s="114">
        <v>59</v>
      </c>
      <c r="H34" s="114">
        <v>9</v>
      </c>
    </row>
  </sheetData>
  <mergeCells count="4">
    <mergeCell ref="A3:A4"/>
    <mergeCell ref="B3:B4"/>
    <mergeCell ref="C3:C4"/>
    <mergeCell ref="D3:H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rightToLeft="1" workbookViewId="0">
      <pane xSplit="2" ySplit="4" topLeftCell="C26" activePane="bottomRight" state="frozen"/>
      <selection pane="topRight" activeCell="C1" sqref="C1"/>
      <selection pane="bottomLeft" activeCell="A4" sqref="A4"/>
      <selection pane="bottomRight" activeCell="G7" sqref="G7"/>
    </sheetView>
  </sheetViews>
  <sheetFormatPr defaultRowHeight="15" x14ac:dyDescent="0.2"/>
  <cols>
    <col min="1" max="1" width="9.140625" style="28" customWidth="1"/>
    <col min="2" max="2" width="34.140625" style="67" customWidth="1"/>
    <col min="3" max="3" width="13.140625" style="106" customWidth="1"/>
    <col min="4" max="7" width="9.5703125" style="28" customWidth="1"/>
    <col min="8" max="8" width="11.85546875" style="28" customWidth="1"/>
    <col min="9" max="16384" width="9.140625" style="28"/>
  </cols>
  <sheetData>
    <row r="1" spans="1:8" ht="20.25" x14ac:dyDescent="0.3">
      <c r="A1" s="105" t="s">
        <v>156</v>
      </c>
    </row>
    <row r="2" spans="1:8" ht="23.25" customHeight="1" x14ac:dyDescent="0.25">
      <c r="A2" s="120" t="s">
        <v>157</v>
      </c>
    </row>
    <row r="3" spans="1:8" ht="23.25" customHeight="1" x14ac:dyDescent="0.2">
      <c r="A3" s="213" t="s">
        <v>214</v>
      </c>
      <c r="B3" s="215" t="s">
        <v>213</v>
      </c>
      <c r="C3" s="217" t="s">
        <v>13</v>
      </c>
      <c r="D3" s="219" t="s">
        <v>215</v>
      </c>
      <c r="E3" s="219"/>
      <c r="F3" s="219"/>
      <c r="G3" s="219"/>
      <c r="H3" s="219"/>
    </row>
    <row r="4" spans="1:8" s="107" customFormat="1" ht="36" customHeight="1" x14ac:dyDescent="0.25">
      <c r="A4" s="225"/>
      <c r="B4" s="215"/>
      <c r="C4" s="217"/>
      <c r="D4" s="146" t="s">
        <v>158</v>
      </c>
      <c r="E4" s="146" t="s">
        <v>159</v>
      </c>
      <c r="F4" s="146" t="s">
        <v>187</v>
      </c>
      <c r="G4" s="147" t="s">
        <v>160</v>
      </c>
      <c r="H4" s="147" t="s">
        <v>188</v>
      </c>
    </row>
    <row r="5" spans="1:8" ht="19.5" customHeight="1" x14ac:dyDescent="0.2">
      <c r="A5" s="108">
        <v>1</v>
      </c>
      <c r="B5" s="109" t="s">
        <v>113</v>
      </c>
      <c r="C5" s="110">
        <v>100</v>
      </c>
      <c r="D5" s="111">
        <v>1</v>
      </c>
      <c r="E5" s="111">
        <v>1</v>
      </c>
      <c r="F5" s="111">
        <v>1</v>
      </c>
      <c r="G5" s="111">
        <v>2</v>
      </c>
      <c r="H5" s="111">
        <v>2</v>
      </c>
    </row>
    <row r="6" spans="1:8" ht="19.5" customHeight="1" x14ac:dyDescent="0.2">
      <c r="A6" s="108">
        <v>2</v>
      </c>
      <c r="B6" s="121" t="s">
        <v>64</v>
      </c>
      <c r="C6" s="122">
        <v>96.56</v>
      </c>
      <c r="D6" s="123">
        <v>2</v>
      </c>
      <c r="E6" s="123">
        <v>2</v>
      </c>
      <c r="F6" s="123">
        <v>2</v>
      </c>
      <c r="G6" s="123">
        <v>8</v>
      </c>
      <c r="H6" s="123">
        <v>1</v>
      </c>
    </row>
    <row r="7" spans="1:8" ht="19.5" customHeight="1" x14ac:dyDescent="0.2">
      <c r="A7" s="108">
        <v>3</v>
      </c>
      <c r="B7" s="109" t="s">
        <v>161</v>
      </c>
      <c r="C7" s="110">
        <v>87.94</v>
      </c>
      <c r="D7" s="111">
        <v>4</v>
      </c>
      <c r="E7" s="111">
        <v>3</v>
      </c>
      <c r="F7" s="111">
        <v>4</v>
      </c>
      <c r="G7" s="111">
        <v>10</v>
      </c>
      <c r="H7" s="111">
        <v>3</v>
      </c>
    </row>
    <row r="8" spans="1:8" ht="19.5" customHeight="1" x14ac:dyDescent="0.2">
      <c r="A8" s="108">
        <v>4</v>
      </c>
      <c r="B8" s="112" t="s">
        <v>65</v>
      </c>
      <c r="C8" s="113">
        <v>86.97</v>
      </c>
      <c r="D8" s="114">
        <v>3</v>
      </c>
      <c r="E8" s="114">
        <v>4</v>
      </c>
      <c r="F8" s="114">
        <v>7</v>
      </c>
      <c r="G8" s="114">
        <v>4</v>
      </c>
      <c r="H8" s="114">
        <v>45</v>
      </c>
    </row>
    <row r="9" spans="1:8" ht="19.5" customHeight="1" x14ac:dyDescent="0.2">
      <c r="A9" s="108">
        <v>5</v>
      </c>
      <c r="B9" s="109" t="s">
        <v>162</v>
      </c>
      <c r="C9" s="110">
        <v>70.290000000000006</v>
      </c>
      <c r="D9" s="111">
        <v>7</v>
      </c>
      <c r="E9" s="111">
        <v>6</v>
      </c>
      <c r="F9" s="111">
        <v>9</v>
      </c>
      <c r="G9" s="111">
        <v>13</v>
      </c>
      <c r="H9" s="111">
        <v>8</v>
      </c>
    </row>
    <row r="10" spans="1:8" ht="19.5" customHeight="1" x14ac:dyDescent="0.2">
      <c r="A10" s="108">
        <v>6</v>
      </c>
      <c r="B10" s="112" t="s">
        <v>163</v>
      </c>
      <c r="C10" s="113">
        <v>68.69</v>
      </c>
      <c r="D10" s="114">
        <v>6</v>
      </c>
      <c r="E10" s="114">
        <v>14</v>
      </c>
      <c r="F10" s="114">
        <v>6</v>
      </c>
      <c r="G10" s="114">
        <v>5</v>
      </c>
      <c r="H10" s="114">
        <v>9</v>
      </c>
    </row>
    <row r="11" spans="1:8" ht="19.5" customHeight="1" x14ac:dyDescent="0.2">
      <c r="A11" s="108">
        <v>7</v>
      </c>
      <c r="B11" s="109" t="s">
        <v>117</v>
      </c>
      <c r="C11" s="110">
        <v>66.78</v>
      </c>
      <c r="D11" s="111">
        <v>8</v>
      </c>
      <c r="E11" s="111">
        <v>7</v>
      </c>
      <c r="F11" s="111">
        <v>12</v>
      </c>
      <c r="G11" s="111">
        <v>7</v>
      </c>
      <c r="H11" s="111">
        <v>18</v>
      </c>
    </row>
    <row r="12" spans="1:8" ht="19.5" customHeight="1" x14ac:dyDescent="0.2">
      <c r="A12" s="108">
        <v>8</v>
      </c>
      <c r="B12" s="112" t="s">
        <v>72</v>
      </c>
      <c r="C12" s="113">
        <v>64.25</v>
      </c>
      <c r="D12" s="114">
        <v>10</v>
      </c>
      <c r="E12" s="114">
        <v>5</v>
      </c>
      <c r="F12" s="114">
        <v>18</v>
      </c>
      <c r="G12" s="114">
        <v>29</v>
      </c>
      <c r="H12" s="114">
        <v>15</v>
      </c>
    </row>
    <row r="13" spans="1:8" ht="19.5" customHeight="1" x14ac:dyDescent="0.2">
      <c r="A13" s="108">
        <v>9</v>
      </c>
      <c r="B13" s="109" t="s">
        <v>122</v>
      </c>
      <c r="C13" s="110">
        <v>63.7</v>
      </c>
      <c r="D13" s="111">
        <v>5</v>
      </c>
      <c r="E13" s="111">
        <v>18</v>
      </c>
      <c r="F13" s="111">
        <v>36</v>
      </c>
      <c r="G13" s="111">
        <v>14</v>
      </c>
      <c r="H13" s="111">
        <v>19</v>
      </c>
    </row>
    <row r="14" spans="1:8" ht="19.5" customHeight="1" x14ac:dyDescent="0.2">
      <c r="A14" s="108">
        <v>10</v>
      </c>
      <c r="B14" s="112" t="s">
        <v>84</v>
      </c>
      <c r="C14" s="113">
        <v>59.96</v>
      </c>
      <c r="D14" s="114">
        <v>9</v>
      </c>
      <c r="E14" s="114">
        <v>10</v>
      </c>
      <c r="F14" s="114">
        <v>46</v>
      </c>
      <c r="G14" s="114">
        <v>37</v>
      </c>
      <c r="H14" s="114">
        <v>27</v>
      </c>
    </row>
    <row r="15" spans="1:8" ht="19.5" customHeight="1" x14ac:dyDescent="0.2">
      <c r="A15" s="108">
        <v>11</v>
      </c>
      <c r="B15" s="109" t="s">
        <v>165</v>
      </c>
      <c r="C15" s="115" t="s">
        <v>164</v>
      </c>
      <c r="D15" s="111">
        <v>14</v>
      </c>
      <c r="E15" s="111">
        <v>12</v>
      </c>
      <c r="F15" s="111">
        <v>5</v>
      </c>
      <c r="G15" s="111">
        <v>27</v>
      </c>
      <c r="H15" s="111">
        <v>6</v>
      </c>
    </row>
    <row r="16" spans="1:8" ht="19.5" customHeight="1" x14ac:dyDescent="0.2">
      <c r="A16" s="108">
        <v>12</v>
      </c>
      <c r="B16" s="112" t="s">
        <v>166</v>
      </c>
      <c r="C16" s="116" t="s">
        <v>164</v>
      </c>
      <c r="D16" s="114">
        <v>30</v>
      </c>
      <c r="E16" s="114">
        <v>9</v>
      </c>
      <c r="F16" s="114">
        <v>3</v>
      </c>
      <c r="G16" s="114">
        <v>1</v>
      </c>
      <c r="H16" s="114">
        <v>5</v>
      </c>
    </row>
    <row r="17" spans="1:8" ht="19.5" customHeight="1" x14ac:dyDescent="0.2">
      <c r="A17" s="108">
        <v>13</v>
      </c>
      <c r="B17" s="109" t="s">
        <v>125</v>
      </c>
      <c r="C17" s="115" t="s">
        <v>164</v>
      </c>
      <c r="D17" s="111">
        <v>11</v>
      </c>
      <c r="E17" s="111">
        <v>25</v>
      </c>
      <c r="F17" s="111">
        <v>21</v>
      </c>
      <c r="G17" s="111">
        <v>83</v>
      </c>
      <c r="H17" s="111">
        <v>20</v>
      </c>
    </row>
    <row r="18" spans="1:8" ht="19.5" customHeight="1" x14ac:dyDescent="0.2">
      <c r="A18" s="108">
        <v>14</v>
      </c>
      <c r="B18" s="112" t="s">
        <v>167</v>
      </c>
      <c r="C18" s="116" t="s">
        <v>164</v>
      </c>
      <c r="D18" s="114">
        <v>13</v>
      </c>
      <c r="E18" s="114">
        <v>16</v>
      </c>
      <c r="F18" s="114">
        <v>16</v>
      </c>
      <c r="G18" s="114">
        <v>39</v>
      </c>
      <c r="H18" s="114">
        <v>24</v>
      </c>
    </row>
    <row r="19" spans="1:8" ht="19.5" customHeight="1" x14ac:dyDescent="0.2">
      <c r="A19" s="108">
        <v>15</v>
      </c>
      <c r="B19" s="109" t="s">
        <v>71</v>
      </c>
      <c r="C19" s="115" t="s">
        <v>164</v>
      </c>
      <c r="D19" s="111">
        <v>12</v>
      </c>
      <c r="E19" s="111">
        <v>20</v>
      </c>
      <c r="F19" s="111">
        <v>14</v>
      </c>
      <c r="G19" s="111">
        <v>33</v>
      </c>
      <c r="H19" s="111">
        <v>38</v>
      </c>
    </row>
    <row r="20" spans="1:8" ht="19.5" customHeight="1" x14ac:dyDescent="0.2">
      <c r="A20" s="108">
        <v>16</v>
      </c>
      <c r="B20" s="112" t="s">
        <v>28</v>
      </c>
      <c r="C20" s="116" t="s">
        <v>168</v>
      </c>
      <c r="D20" s="114">
        <v>21</v>
      </c>
      <c r="E20" s="114">
        <v>11</v>
      </c>
      <c r="F20" s="114">
        <v>11</v>
      </c>
      <c r="G20" s="114">
        <v>25</v>
      </c>
      <c r="H20" s="114">
        <v>27</v>
      </c>
    </row>
    <row r="21" spans="1:8" ht="19.5" customHeight="1" x14ac:dyDescent="0.2">
      <c r="A21" s="108">
        <v>17</v>
      </c>
      <c r="B21" s="117" t="s">
        <v>82</v>
      </c>
      <c r="C21" s="115" t="s">
        <v>168</v>
      </c>
      <c r="D21" s="111">
        <v>20</v>
      </c>
      <c r="E21" s="111">
        <v>17</v>
      </c>
      <c r="F21" s="111">
        <v>32</v>
      </c>
      <c r="G21" s="111">
        <v>49</v>
      </c>
      <c r="H21" s="111">
        <v>29</v>
      </c>
    </row>
    <row r="22" spans="1:8" ht="19.5" customHeight="1" x14ac:dyDescent="0.2">
      <c r="A22" s="108">
        <v>18</v>
      </c>
      <c r="B22" s="112" t="s">
        <v>77</v>
      </c>
      <c r="C22" s="116" t="s">
        <v>168</v>
      </c>
      <c r="D22" s="114">
        <v>27</v>
      </c>
      <c r="E22" s="114">
        <v>13</v>
      </c>
      <c r="F22" s="114">
        <v>10</v>
      </c>
      <c r="G22" s="114">
        <v>20</v>
      </c>
      <c r="H22" s="114">
        <v>59</v>
      </c>
    </row>
    <row r="23" spans="1:8" ht="19.5" customHeight="1" x14ac:dyDescent="0.2">
      <c r="A23" s="108">
        <v>19</v>
      </c>
      <c r="B23" s="109" t="s">
        <v>169</v>
      </c>
      <c r="C23" s="115" t="s">
        <v>168</v>
      </c>
      <c r="D23" s="111">
        <v>15</v>
      </c>
      <c r="E23" s="111">
        <v>15</v>
      </c>
      <c r="F23" s="111">
        <v>22</v>
      </c>
      <c r="G23" s="111">
        <v>18</v>
      </c>
      <c r="H23" s="111">
        <v>20</v>
      </c>
    </row>
    <row r="24" spans="1:8" ht="19.5" customHeight="1" x14ac:dyDescent="0.2">
      <c r="A24" s="108">
        <v>20</v>
      </c>
      <c r="B24" s="112" t="s">
        <v>170</v>
      </c>
      <c r="C24" s="116" t="s">
        <v>168</v>
      </c>
      <c r="D24" s="114">
        <v>23</v>
      </c>
      <c r="E24" s="114">
        <v>23</v>
      </c>
      <c r="F24" s="114">
        <v>15</v>
      </c>
      <c r="G24" s="114">
        <v>9</v>
      </c>
      <c r="H24" s="114">
        <v>7</v>
      </c>
    </row>
    <row r="25" spans="1:8" ht="19.5" customHeight="1" x14ac:dyDescent="0.2">
      <c r="A25" s="108">
        <v>21</v>
      </c>
      <c r="B25" s="109" t="s">
        <v>123</v>
      </c>
      <c r="C25" s="115" t="s">
        <v>168</v>
      </c>
      <c r="D25" s="111">
        <v>18</v>
      </c>
      <c r="E25" s="111">
        <v>26</v>
      </c>
      <c r="F25" s="111">
        <v>25</v>
      </c>
      <c r="G25" s="111">
        <v>41</v>
      </c>
      <c r="H25" s="111">
        <v>26</v>
      </c>
    </row>
    <row r="26" spans="1:8" ht="19.5" customHeight="1" x14ac:dyDescent="0.2">
      <c r="A26" s="108">
        <v>22</v>
      </c>
      <c r="B26" s="112" t="s">
        <v>172</v>
      </c>
      <c r="C26" s="116" t="s">
        <v>171</v>
      </c>
      <c r="D26" s="114">
        <v>25</v>
      </c>
      <c r="E26" s="114">
        <v>19</v>
      </c>
      <c r="F26" s="114">
        <v>19</v>
      </c>
      <c r="G26" s="114">
        <v>35</v>
      </c>
      <c r="H26" s="114">
        <v>13</v>
      </c>
    </row>
    <row r="27" spans="1:8" ht="19.5" customHeight="1" x14ac:dyDescent="0.2">
      <c r="A27" s="108">
        <v>23</v>
      </c>
      <c r="B27" s="109" t="s">
        <v>173</v>
      </c>
      <c r="C27" s="115" t="s">
        <v>171</v>
      </c>
      <c r="D27" s="111">
        <v>17</v>
      </c>
      <c r="E27" s="111">
        <v>56</v>
      </c>
      <c r="F27" s="111">
        <v>27</v>
      </c>
      <c r="G27" s="111">
        <v>61</v>
      </c>
      <c r="H27" s="111">
        <v>47</v>
      </c>
    </row>
    <row r="28" spans="1:8" ht="19.5" customHeight="1" x14ac:dyDescent="0.2">
      <c r="A28" s="118">
        <v>24</v>
      </c>
      <c r="B28" s="119" t="s">
        <v>26</v>
      </c>
      <c r="C28" s="116" t="s">
        <v>171</v>
      </c>
      <c r="D28" s="114">
        <v>29</v>
      </c>
      <c r="E28" s="114">
        <v>31</v>
      </c>
      <c r="F28" s="114">
        <v>8</v>
      </c>
      <c r="G28" s="114">
        <v>43</v>
      </c>
      <c r="H28" s="114">
        <v>16</v>
      </c>
    </row>
    <row r="29" spans="1:8" ht="19.5" customHeight="1" x14ac:dyDescent="0.2">
      <c r="A29" s="108">
        <v>25</v>
      </c>
      <c r="B29" s="109" t="s">
        <v>174</v>
      </c>
      <c r="C29" s="115" t="s">
        <v>171</v>
      </c>
      <c r="D29" s="111">
        <v>19</v>
      </c>
      <c r="E29" s="111">
        <v>40</v>
      </c>
      <c r="F29" s="111">
        <v>26</v>
      </c>
      <c r="G29" s="111">
        <v>23</v>
      </c>
      <c r="H29" s="111">
        <v>33</v>
      </c>
    </row>
    <row r="30" spans="1:8" ht="19.5" customHeight="1" x14ac:dyDescent="0.2">
      <c r="A30" s="108">
        <v>26</v>
      </c>
      <c r="B30" s="112" t="s">
        <v>175</v>
      </c>
      <c r="C30" s="116" t="s">
        <v>171</v>
      </c>
      <c r="D30" s="114">
        <v>26</v>
      </c>
      <c r="E30" s="114">
        <v>22</v>
      </c>
      <c r="F30" s="114">
        <v>20</v>
      </c>
      <c r="G30" s="114">
        <v>12</v>
      </c>
      <c r="H30" s="114">
        <v>51</v>
      </c>
    </row>
    <row r="31" spans="1:8" ht="19.5" customHeight="1" x14ac:dyDescent="0.2">
      <c r="A31" s="108">
        <v>27</v>
      </c>
      <c r="B31" s="109" t="s">
        <v>83</v>
      </c>
      <c r="C31" s="115" t="s">
        <v>171</v>
      </c>
      <c r="D31" s="111">
        <v>31</v>
      </c>
      <c r="E31" s="111">
        <v>8</v>
      </c>
      <c r="F31" s="111">
        <v>42</v>
      </c>
      <c r="G31" s="111">
        <v>30</v>
      </c>
      <c r="H31" s="111">
        <v>49</v>
      </c>
    </row>
    <row r="32" spans="1:8" ht="19.5" customHeight="1" x14ac:dyDescent="0.2">
      <c r="A32" s="108">
        <v>28</v>
      </c>
      <c r="B32" s="112" t="s">
        <v>176</v>
      </c>
      <c r="C32" s="116" t="s">
        <v>171</v>
      </c>
      <c r="D32" s="114">
        <v>28</v>
      </c>
      <c r="E32" s="114">
        <v>24</v>
      </c>
      <c r="F32" s="114">
        <v>13</v>
      </c>
      <c r="G32" s="114">
        <v>11</v>
      </c>
      <c r="H32" s="114">
        <v>40</v>
      </c>
    </row>
    <row r="33" spans="1:8" ht="19.5" customHeight="1" x14ac:dyDescent="0.2">
      <c r="A33" s="108">
        <v>29</v>
      </c>
      <c r="B33" s="109" t="s">
        <v>42</v>
      </c>
      <c r="C33" s="115" t="s">
        <v>171</v>
      </c>
      <c r="D33" s="111">
        <v>16</v>
      </c>
      <c r="E33" s="111">
        <v>45</v>
      </c>
      <c r="F33" s="111">
        <v>68</v>
      </c>
      <c r="G33" s="111">
        <v>57</v>
      </c>
      <c r="H33" s="111">
        <v>9</v>
      </c>
    </row>
    <row r="34" spans="1:8" ht="19.5" customHeight="1" x14ac:dyDescent="0.2">
      <c r="A34" s="108">
        <v>30</v>
      </c>
      <c r="B34" s="112" t="s">
        <v>76</v>
      </c>
      <c r="C34" s="116" t="s">
        <v>171</v>
      </c>
      <c r="D34" s="114">
        <v>24</v>
      </c>
      <c r="E34" s="114">
        <v>21</v>
      </c>
      <c r="F34" s="114">
        <v>24</v>
      </c>
      <c r="G34" s="114">
        <v>16</v>
      </c>
      <c r="H34" s="114">
        <v>51</v>
      </c>
    </row>
  </sheetData>
  <mergeCells count="4">
    <mergeCell ref="A3:A4"/>
    <mergeCell ref="B3:B4"/>
    <mergeCell ref="C3:C4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rightToLeft="1" workbookViewId="0">
      <pane xSplit="2" ySplit="5" topLeftCell="C39" activePane="bottomRight" state="frozen"/>
      <selection pane="topRight" activeCell="C1" sqref="C1"/>
      <selection pane="bottomLeft" activeCell="A5" sqref="A5"/>
      <selection pane="bottomRight" activeCell="A4" sqref="A4:H5"/>
    </sheetView>
  </sheetViews>
  <sheetFormatPr defaultRowHeight="21" customHeight="1" x14ac:dyDescent="0.25"/>
  <cols>
    <col min="1" max="1" width="9.140625" style="96"/>
    <col min="2" max="2" width="34" style="96" customWidth="1"/>
    <col min="3" max="3" width="13.7109375" style="87" customWidth="1"/>
    <col min="4" max="7" width="10.140625" style="96" customWidth="1"/>
    <col min="8" max="8" width="15.5703125" style="96" customWidth="1"/>
    <col min="9" max="16384" width="9.140625" style="96"/>
  </cols>
  <sheetData>
    <row r="2" spans="1:8" ht="21" customHeight="1" x14ac:dyDescent="0.3">
      <c r="A2" s="105" t="s">
        <v>216</v>
      </c>
    </row>
    <row r="3" spans="1:8" ht="21" customHeight="1" x14ac:dyDescent="0.25">
      <c r="A3" s="94" t="s">
        <v>186</v>
      </c>
      <c r="D3" s="95"/>
      <c r="E3" s="95"/>
      <c r="F3" s="95"/>
      <c r="G3" s="95"/>
      <c r="H3" s="95"/>
    </row>
    <row r="4" spans="1:8" ht="25.5" customHeight="1" x14ac:dyDescent="0.25">
      <c r="A4" s="226" t="s">
        <v>214</v>
      </c>
      <c r="B4" s="215" t="s">
        <v>213</v>
      </c>
      <c r="C4" s="217" t="s">
        <v>13</v>
      </c>
      <c r="D4" s="219" t="s">
        <v>215</v>
      </c>
      <c r="E4" s="219"/>
      <c r="F4" s="219"/>
      <c r="G4" s="219"/>
      <c r="H4" s="219"/>
    </row>
    <row r="5" spans="1:8" s="97" customFormat="1" ht="36" x14ac:dyDescent="0.25">
      <c r="A5" s="226"/>
      <c r="B5" s="215"/>
      <c r="C5" s="217"/>
      <c r="D5" s="146" t="s">
        <v>158</v>
      </c>
      <c r="E5" s="146" t="s">
        <v>159</v>
      </c>
      <c r="F5" s="146" t="s">
        <v>187</v>
      </c>
      <c r="G5" s="150" t="s">
        <v>160</v>
      </c>
      <c r="H5" s="150" t="s">
        <v>188</v>
      </c>
    </row>
    <row r="6" spans="1:8" ht="21" customHeight="1" x14ac:dyDescent="0.25">
      <c r="A6" s="98">
        <v>1</v>
      </c>
      <c r="B6" s="99" t="s">
        <v>113</v>
      </c>
      <c r="C6" s="88">
        <v>100</v>
      </c>
      <c r="D6" s="98">
        <v>1</v>
      </c>
      <c r="E6" s="98">
        <v>1</v>
      </c>
      <c r="F6" s="98">
        <v>1</v>
      </c>
      <c r="G6" s="98">
        <v>2</v>
      </c>
      <c r="H6" s="98">
        <v>2</v>
      </c>
    </row>
    <row r="7" spans="1:8" ht="21" customHeight="1" x14ac:dyDescent="0.25">
      <c r="A7" s="100">
        <v>2</v>
      </c>
      <c r="B7" s="101" t="s">
        <v>64</v>
      </c>
      <c r="C7" s="89">
        <v>94.45</v>
      </c>
      <c r="D7" s="100">
        <v>2</v>
      </c>
      <c r="E7" s="100">
        <v>3</v>
      </c>
      <c r="F7" s="100">
        <v>2</v>
      </c>
      <c r="G7" s="100">
        <v>1</v>
      </c>
      <c r="H7" s="100">
        <v>1</v>
      </c>
    </row>
    <row r="8" spans="1:8" ht="21" customHeight="1" x14ac:dyDescent="0.25">
      <c r="A8" s="98">
        <v>3</v>
      </c>
      <c r="B8" s="99" t="s">
        <v>161</v>
      </c>
      <c r="C8" s="88">
        <v>88.96</v>
      </c>
      <c r="D8" s="98">
        <v>4</v>
      </c>
      <c r="E8" s="98">
        <v>2</v>
      </c>
      <c r="F8" s="98">
        <v>5</v>
      </c>
      <c r="G8" s="98">
        <v>14</v>
      </c>
      <c r="H8" s="98">
        <v>4</v>
      </c>
    </row>
    <row r="9" spans="1:8" ht="21" customHeight="1" x14ac:dyDescent="0.25">
      <c r="A9" s="100">
        <v>4</v>
      </c>
      <c r="B9" s="101" t="s">
        <v>65</v>
      </c>
      <c r="C9" s="89">
        <v>85.36</v>
      </c>
      <c r="D9" s="100">
        <v>3</v>
      </c>
      <c r="E9" s="100">
        <v>4</v>
      </c>
      <c r="F9" s="100">
        <v>7</v>
      </c>
      <c r="G9" s="100">
        <v>5</v>
      </c>
      <c r="H9" s="100">
        <v>51</v>
      </c>
    </row>
    <row r="10" spans="1:8" ht="21" customHeight="1" x14ac:dyDescent="0.25">
      <c r="A10" s="98">
        <v>5</v>
      </c>
      <c r="B10" s="99" t="s">
        <v>162</v>
      </c>
      <c r="C10" s="88">
        <v>72.8</v>
      </c>
      <c r="D10" s="98">
        <v>6</v>
      </c>
      <c r="E10" s="98">
        <v>5</v>
      </c>
      <c r="F10" s="98">
        <v>11</v>
      </c>
      <c r="G10" s="98">
        <v>19</v>
      </c>
      <c r="H10" s="98">
        <v>11</v>
      </c>
    </row>
    <row r="11" spans="1:8" ht="21" customHeight="1" x14ac:dyDescent="0.25">
      <c r="A11" s="100">
        <v>6</v>
      </c>
      <c r="B11" s="101" t="s">
        <v>163</v>
      </c>
      <c r="C11" s="89">
        <v>69.81</v>
      </c>
      <c r="D11" s="100">
        <v>7</v>
      </c>
      <c r="E11" s="100">
        <v>14</v>
      </c>
      <c r="F11" s="100">
        <v>6</v>
      </c>
      <c r="G11" s="100">
        <v>7</v>
      </c>
      <c r="H11" s="100">
        <v>14</v>
      </c>
    </row>
    <row r="12" spans="1:8" ht="21" customHeight="1" x14ac:dyDescent="0.25">
      <c r="A12" s="98">
        <v>7</v>
      </c>
      <c r="B12" s="99" t="s">
        <v>122</v>
      </c>
      <c r="C12" s="88">
        <v>66.459999999999994</v>
      </c>
      <c r="D12" s="98">
        <v>5</v>
      </c>
      <c r="E12" s="98">
        <v>15</v>
      </c>
      <c r="F12" s="98">
        <v>35</v>
      </c>
      <c r="G12" s="98">
        <v>20</v>
      </c>
      <c r="H12" s="98">
        <v>20</v>
      </c>
    </row>
    <row r="13" spans="1:8" ht="21" customHeight="1" x14ac:dyDescent="0.25">
      <c r="A13" s="100">
        <v>8</v>
      </c>
      <c r="B13" s="101" t="s">
        <v>117</v>
      </c>
      <c r="C13" s="89">
        <v>60.74</v>
      </c>
      <c r="D13" s="100">
        <v>9</v>
      </c>
      <c r="E13" s="100">
        <v>16</v>
      </c>
      <c r="F13" s="100">
        <v>13</v>
      </c>
      <c r="G13" s="100">
        <v>9</v>
      </c>
      <c r="H13" s="100">
        <v>22</v>
      </c>
    </row>
    <row r="14" spans="1:8" ht="21" customHeight="1" x14ac:dyDescent="0.25">
      <c r="A14" s="98">
        <v>8</v>
      </c>
      <c r="B14" s="99" t="s">
        <v>72</v>
      </c>
      <c r="C14" s="88">
        <v>60.74</v>
      </c>
      <c r="D14" s="98">
        <v>12</v>
      </c>
      <c r="E14" s="98">
        <v>8</v>
      </c>
      <c r="F14" s="98">
        <v>15</v>
      </c>
      <c r="G14" s="98">
        <v>22</v>
      </c>
      <c r="H14" s="98">
        <v>12</v>
      </c>
    </row>
    <row r="15" spans="1:8" ht="21" customHeight="1" x14ac:dyDescent="0.25">
      <c r="A15" s="100">
        <v>10</v>
      </c>
      <c r="B15" s="101" t="s">
        <v>166</v>
      </c>
      <c r="C15" s="89">
        <v>1058.98</v>
      </c>
      <c r="D15" s="100">
        <v>24</v>
      </c>
      <c r="E15" s="100">
        <v>7</v>
      </c>
      <c r="F15" s="100">
        <v>4</v>
      </c>
      <c r="G15" s="100">
        <v>1</v>
      </c>
      <c r="H15" s="100">
        <v>3</v>
      </c>
    </row>
    <row r="16" spans="1:8" ht="21" customHeight="1" x14ac:dyDescent="0.25">
      <c r="A16" s="98">
        <v>11</v>
      </c>
      <c r="B16" s="99" t="s">
        <v>172</v>
      </c>
      <c r="C16" s="90" t="s">
        <v>193</v>
      </c>
      <c r="D16" s="98">
        <v>20</v>
      </c>
      <c r="E16" s="98">
        <v>6</v>
      </c>
      <c r="F16" s="98">
        <v>22</v>
      </c>
      <c r="G16" s="98">
        <v>40</v>
      </c>
      <c r="H16" s="98">
        <v>16</v>
      </c>
    </row>
    <row r="17" spans="1:8" ht="21" customHeight="1" x14ac:dyDescent="0.25">
      <c r="A17" s="100">
        <v>12</v>
      </c>
      <c r="B17" s="101" t="s">
        <v>165</v>
      </c>
      <c r="C17" s="91" t="s">
        <v>193</v>
      </c>
      <c r="D17" s="100">
        <v>19</v>
      </c>
      <c r="E17" s="100">
        <v>12</v>
      </c>
      <c r="F17" s="100">
        <v>3</v>
      </c>
      <c r="G17" s="100">
        <v>24</v>
      </c>
      <c r="H17" s="100">
        <v>37</v>
      </c>
    </row>
    <row r="18" spans="1:8" ht="21" customHeight="1" x14ac:dyDescent="0.25">
      <c r="A18" s="98">
        <v>13</v>
      </c>
      <c r="B18" s="99" t="s">
        <v>125</v>
      </c>
      <c r="C18" s="90" t="s">
        <v>193</v>
      </c>
      <c r="D18" s="98">
        <v>8</v>
      </c>
      <c r="E18" s="98">
        <v>31</v>
      </c>
      <c r="F18" s="98">
        <v>20</v>
      </c>
      <c r="G18" s="98">
        <v>66</v>
      </c>
      <c r="H18" s="98">
        <v>24</v>
      </c>
    </row>
    <row r="19" spans="1:8" ht="21" customHeight="1" x14ac:dyDescent="0.25">
      <c r="A19" s="100">
        <v>14</v>
      </c>
      <c r="B19" s="101" t="s">
        <v>167</v>
      </c>
      <c r="C19" s="91" t="s">
        <v>193</v>
      </c>
      <c r="D19" s="100">
        <v>11</v>
      </c>
      <c r="E19" s="100">
        <v>13</v>
      </c>
      <c r="F19" s="100">
        <v>17</v>
      </c>
      <c r="G19" s="100">
        <v>46</v>
      </c>
      <c r="H19" s="100">
        <v>25</v>
      </c>
    </row>
    <row r="20" spans="1:8" ht="21" customHeight="1" x14ac:dyDescent="0.25">
      <c r="A20" s="98">
        <v>15</v>
      </c>
      <c r="B20" s="99" t="s">
        <v>84</v>
      </c>
      <c r="C20" s="90" t="s">
        <v>193</v>
      </c>
      <c r="D20" s="98">
        <v>10</v>
      </c>
      <c r="E20" s="98">
        <v>23</v>
      </c>
      <c r="F20" s="98">
        <v>43</v>
      </c>
      <c r="G20" s="98">
        <v>30</v>
      </c>
      <c r="H20" s="98">
        <v>30</v>
      </c>
    </row>
    <row r="21" spans="1:8" ht="21" customHeight="1" x14ac:dyDescent="0.25">
      <c r="A21" s="100">
        <v>16</v>
      </c>
      <c r="B21" s="101" t="s">
        <v>28</v>
      </c>
      <c r="C21" s="91" t="s">
        <v>194</v>
      </c>
      <c r="D21" s="100">
        <v>32</v>
      </c>
      <c r="E21" s="100">
        <v>10</v>
      </c>
      <c r="F21" s="100">
        <v>9</v>
      </c>
      <c r="G21" s="100">
        <v>23</v>
      </c>
      <c r="H21" s="100">
        <v>28</v>
      </c>
    </row>
    <row r="22" spans="1:8" ht="21" customHeight="1" x14ac:dyDescent="0.25">
      <c r="A22" s="98">
        <v>17</v>
      </c>
      <c r="B22" s="99" t="s">
        <v>77</v>
      </c>
      <c r="C22" s="90" t="s">
        <v>194</v>
      </c>
      <c r="D22" s="98">
        <v>25</v>
      </c>
      <c r="E22" s="98">
        <v>9</v>
      </c>
      <c r="F22" s="98">
        <v>10</v>
      </c>
      <c r="G22" s="98">
        <v>26</v>
      </c>
      <c r="H22" s="98">
        <v>6</v>
      </c>
    </row>
    <row r="23" spans="1:8" ht="21" customHeight="1" x14ac:dyDescent="0.25">
      <c r="A23" s="100">
        <v>18</v>
      </c>
      <c r="B23" s="101" t="s">
        <v>169</v>
      </c>
      <c r="C23" s="91" t="s">
        <v>194</v>
      </c>
      <c r="D23" s="100">
        <v>14</v>
      </c>
      <c r="E23" s="100">
        <v>21</v>
      </c>
      <c r="F23" s="100">
        <v>19</v>
      </c>
      <c r="G23" s="100">
        <v>27</v>
      </c>
      <c r="H23" s="100">
        <v>13</v>
      </c>
    </row>
    <row r="24" spans="1:8" ht="21" customHeight="1" x14ac:dyDescent="0.25">
      <c r="A24" s="98">
        <v>19</v>
      </c>
      <c r="B24" s="99" t="s">
        <v>71</v>
      </c>
      <c r="C24" s="90" t="s">
        <v>194</v>
      </c>
      <c r="D24" s="98">
        <v>13</v>
      </c>
      <c r="E24" s="98">
        <v>19</v>
      </c>
      <c r="F24" s="98">
        <v>16</v>
      </c>
      <c r="G24" s="98">
        <v>34</v>
      </c>
      <c r="H24" s="98">
        <v>21</v>
      </c>
    </row>
    <row r="25" spans="1:8" ht="21" customHeight="1" x14ac:dyDescent="0.25">
      <c r="A25" s="100">
        <v>20</v>
      </c>
      <c r="B25" s="101" t="s">
        <v>76</v>
      </c>
      <c r="C25" s="91" t="s">
        <v>194</v>
      </c>
      <c r="D25" s="100">
        <v>21</v>
      </c>
      <c r="E25" s="100">
        <v>11</v>
      </c>
      <c r="F25" s="100">
        <v>21</v>
      </c>
      <c r="G25" s="100">
        <v>16</v>
      </c>
      <c r="H25" s="100">
        <v>56</v>
      </c>
    </row>
    <row r="26" spans="1:8" ht="21" customHeight="1" x14ac:dyDescent="0.25">
      <c r="A26" s="98">
        <v>21</v>
      </c>
      <c r="B26" s="99" t="s">
        <v>82</v>
      </c>
      <c r="C26" s="90" t="s">
        <v>195</v>
      </c>
      <c r="D26" s="98">
        <v>18</v>
      </c>
      <c r="E26" s="98">
        <v>22</v>
      </c>
      <c r="F26" s="98">
        <v>31</v>
      </c>
      <c r="G26" s="98">
        <v>43</v>
      </c>
      <c r="H26" s="98">
        <v>31</v>
      </c>
    </row>
    <row r="27" spans="1:8" ht="21" customHeight="1" x14ac:dyDescent="0.25">
      <c r="A27" s="100">
        <v>22</v>
      </c>
      <c r="B27" s="101" t="s">
        <v>173</v>
      </c>
      <c r="C27" s="91" t="s">
        <v>195</v>
      </c>
      <c r="D27" s="100">
        <v>17</v>
      </c>
      <c r="E27" s="100">
        <v>59</v>
      </c>
      <c r="F27" s="100">
        <v>29</v>
      </c>
      <c r="G27" s="100">
        <v>71</v>
      </c>
      <c r="H27" s="100">
        <v>53</v>
      </c>
    </row>
    <row r="28" spans="1:8" ht="21" customHeight="1" x14ac:dyDescent="0.25">
      <c r="A28" s="102">
        <v>23</v>
      </c>
      <c r="B28" s="103" t="s">
        <v>26</v>
      </c>
      <c r="C28" s="90" t="s">
        <v>195</v>
      </c>
      <c r="D28" s="98">
        <v>29</v>
      </c>
      <c r="E28" s="98">
        <v>34</v>
      </c>
      <c r="F28" s="98">
        <v>8</v>
      </c>
      <c r="G28" s="98">
        <v>50</v>
      </c>
      <c r="H28" s="98">
        <v>16</v>
      </c>
    </row>
    <row r="29" spans="1:8" ht="21" customHeight="1" x14ac:dyDescent="0.25">
      <c r="A29" s="100">
        <v>24</v>
      </c>
      <c r="B29" s="101" t="s">
        <v>175</v>
      </c>
      <c r="C29" s="91" t="s">
        <v>195</v>
      </c>
      <c r="D29" s="100">
        <v>30</v>
      </c>
      <c r="E29" s="100">
        <v>27</v>
      </c>
      <c r="F29" s="100">
        <v>24</v>
      </c>
      <c r="G29" s="100">
        <v>21</v>
      </c>
      <c r="H29" s="100">
        <v>45</v>
      </c>
    </row>
    <row r="30" spans="1:8" ht="21" customHeight="1" x14ac:dyDescent="0.25">
      <c r="A30" s="98">
        <v>25</v>
      </c>
      <c r="B30" s="99" t="s">
        <v>170</v>
      </c>
      <c r="C30" s="90" t="s">
        <v>195</v>
      </c>
      <c r="D30" s="98">
        <v>28</v>
      </c>
      <c r="E30" s="98">
        <v>17</v>
      </c>
      <c r="F30" s="98">
        <v>14</v>
      </c>
      <c r="G30" s="98">
        <v>8</v>
      </c>
      <c r="H30" s="98">
        <v>5</v>
      </c>
    </row>
    <row r="31" spans="1:8" ht="21" customHeight="1" x14ac:dyDescent="0.25">
      <c r="A31" s="100">
        <v>26</v>
      </c>
      <c r="B31" s="101" t="s">
        <v>176</v>
      </c>
      <c r="C31" s="91" t="s">
        <v>195</v>
      </c>
      <c r="D31" s="100">
        <v>33</v>
      </c>
      <c r="E31" s="100">
        <v>18</v>
      </c>
      <c r="F31" s="100">
        <v>12</v>
      </c>
      <c r="G31" s="100">
        <v>4</v>
      </c>
      <c r="H31" s="100">
        <v>43</v>
      </c>
    </row>
    <row r="32" spans="1:8" ht="21" customHeight="1" x14ac:dyDescent="0.25">
      <c r="A32" s="98">
        <v>27</v>
      </c>
      <c r="B32" s="99" t="s">
        <v>31</v>
      </c>
      <c r="C32" s="90" t="s">
        <v>195</v>
      </c>
      <c r="D32" s="98">
        <v>26</v>
      </c>
      <c r="E32" s="98">
        <v>33</v>
      </c>
      <c r="F32" s="98">
        <v>27</v>
      </c>
      <c r="G32" s="98">
        <v>17</v>
      </c>
      <c r="H32" s="98">
        <v>8</v>
      </c>
    </row>
    <row r="33" spans="1:8" ht="21" customHeight="1" x14ac:dyDescent="0.25">
      <c r="A33" s="100">
        <v>28</v>
      </c>
      <c r="B33" s="101" t="s">
        <v>123</v>
      </c>
      <c r="C33" s="91" t="s">
        <v>195</v>
      </c>
      <c r="D33" s="100">
        <v>16</v>
      </c>
      <c r="E33" s="100">
        <v>28</v>
      </c>
      <c r="F33" s="100">
        <v>23</v>
      </c>
      <c r="G33" s="100">
        <v>49</v>
      </c>
      <c r="H33" s="100">
        <v>29</v>
      </c>
    </row>
    <row r="34" spans="1:8" ht="21" customHeight="1" x14ac:dyDescent="0.25">
      <c r="A34" s="98">
        <v>29</v>
      </c>
      <c r="B34" s="99" t="s">
        <v>189</v>
      </c>
      <c r="C34" s="90" t="s">
        <v>195</v>
      </c>
      <c r="D34" s="98">
        <v>34</v>
      </c>
      <c r="E34" s="98">
        <v>30</v>
      </c>
      <c r="F34" s="98">
        <v>37</v>
      </c>
      <c r="G34" s="98">
        <v>45</v>
      </c>
      <c r="H34" s="98">
        <v>9</v>
      </c>
    </row>
    <row r="35" spans="1:8" ht="21" customHeight="1" x14ac:dyDescent="0.25">
      <c r="A35" s="100">
        <v>30</v>
      </c>
      <c r="B35" s="101" t="s">
        <v>42</v>
      </c>
      <c r="C35" s="91" t="s">
        <v>195</v>
      </c>
      <c r="D35" s="100">
        <v>15</v>
      </c>
      <c r="E35" s="100">
        <v>40</v>
      </c>
      <c r="F35" s="100">
        <v>52</v>
      </c>
      <c r="G35" s="100">
        <v>73</v>
      </c>
      <c r="H35" s="100">
        <v>37</v>
      </c>
    </row>
    <row r="36" spans="1:8" ht="21" customHeight="1" x14ac:dyDescent="0.25">
      <c r="A36" s="98">
        <v>31</v>
      </c>
      <c r="B36" s="99" t="s">
        <v>29</v>
      </c>
      <c r="C36" s="90" t="s">
        <v>196</v>
      </c>
      <c r="D36" s="98">
        <v>39</v>
      </c>
      <c r="E36" s="98">
        <v>49</v>
      </c>
      <c r="F36" s="98">
        <v>42</v>
      </c>
      <c r="G36" s="98">
        <v>51</v>
      </c>
      <c r="H36" s="98">
        <v>50</v>
      </c>
    </row>
    <row r="37" spans="1:8" ht="21" customHeight="1" x14ac:dyDescent="0.25">
      <c r="A37" s="100">
        <v>32</v>
      </c>
      <c r="B37" s="101" t="s">
        <v>190</v>
      </c>
      <c r="C37" s="91" t="s">
        <v>196</v>
      </c>
      <c r="D37" s="100">
        <v>36</v>
      </c>
      <c r="E37" s="100">
        <v>45</v>
      </c>
      <c r="F37" s="100">
        <v>41</v>
      </c>
      <c r="G37" s="100">
        <v>54</v>
      </c>
      <c r="H37" s="100">
        <v>31</v>
      </c>
    </row>
    <row r="38" spans="1:8" ht="21" customHeight="1" x14ac:dyDescent="0.25">
      <c r="A38" s="98">
        <v>33</v>
      </c>
      <c r="B38" s="99" t="s">
        <v>86</v>
      </c>
      <c r="C38" s="90" t="s">
        <v>196</v>
      </c>
      <c r="D38" s="98">
        <v>40</v>
      </c>
      <c r="E38" s="98">
        <v>52</v>
      </c>
      <c r="F38" s="98">
        <v>25</v>
      </c>
      <c r="G38" s="98">
        <v>58</v>
      </c>
      <c r="H38" s="98">
        <v>31</v>
      </c>
    </row>
    <row r="39" spans="1:8" ht="21" customHeight="1" x14ac:dyDescent="0.25">
      <c r="A39" s="100">
        <v>34</v>
      </c>
      <c r="B39" s="101" t="s">
        <v>174</v>
      </c>
      <c r="C39" s="91" t="s">
        <v>196</v>
      </c>
      <c r="D39" s="100">
        <v>23</v>
      </c>
      <c r="E39" s="100">
        <v>41</v>
      </c>
      <c r="F39" s="100">
        <v>26</v>
      </c>
      <c r="G39" s="100">
        <v>31</v>
      </c>
      <c r="H39" s="100">
        <v>36</v>
      </c>
    </row>
    <row r="40" spans="1:8" ht="21" customHeight="1" x14ac:dyDescent="0.25">
      <c r="A40" s="98">
        <v>35</v>
      </c>
      <c r="B40" s="99" t="s">
        <v>128</v>
      </c>
      <c r="C40" s="90" t="s">
        <v>196</v>
      </c>
      <c r="D40" s="98">
        <v>37</v>
      </c>
      <c r="E40" s="98">
        <v>29</v>
      </c>
      <c r="F40" s="98">
        <v>39</v>
      </c>
      <c r="G40" s="98">
        <v>42</v>
      </c>
      <c r="H40" s="98">
        <v>31</v>
      </c>
    </row>
    <row r="41" spans="1:8" ht="21" customHeight="1" x14ac:dyDescent="0.25">
      <c r="A41" s="100">
        <v>36</v>
      </c>
      <c r="B41" s="101" t="s">
        <v>83</v>
      </c>
      <c r="C41" s="91" t="s">
        <v>196</v>
      </c>
      <c r="D41" s="100">
        <v>31</v>
      </c>
      <c r="E41" s="100">
        <v>35</v>
      </c>
      <c r="F41" s="100">
        <v>44</v>
      </c>
      <c r="G41" s="100">
        <v>15</v>
      </c>
      <c r="H41" s="100">
        <v>42</v>
      </c>
    </row>
    <row r="42" spans="1:8" ht="21" customHeight="1" x14ac:dyDescent="0.25">
      <c r="A42" s="98">
        <v>37</v>
      </c>
      <c r="B42" s="99" t="s">
        <v>191</v>
      </c>
      <c r="C42" s="90" t="s">
        <v>196</v>
      </c>
      <c r="D42" s="98">
        <v>38</v>
      </c>
      <c r="E42" s="98">
        <v>20</v>
      </c>
      <c r="F42" s="98">
        <v>28</v>
      </c>
      <c r="G42" s="98">
        <v>37</v>
      </c>
      <c r="H42" s="98">
        <v>19</v>
      </c>
    </row>
    <row r="43" spans="1:8" ht="21" customHeight="1" x14ac:dyDescent="0.25">
      <c r="A43" s="100">
        <v>38</v>
      </c>
      <c r="B43" s="101" t="s">
        <v>139</v>
      </c>
      <c r="C43" s="91" t="s">
        <v>196</v>
      </c>
      <c r="D43" s="100">
        <v>27</v>
      </c>
      <c r="E43" s="100">
        <v>39</v>
      </c>
      <c r="F43" s="100">
        <v>60</v>
      </c>
      <c r="G43" s="100">
        <v>33</v>
      </c>
      <c r="H43" s="100">
        <v>18</v>
      </c>
    </row>
    <row r="44" spans="1:8" ht="21" customHeight="1" x14ac:dyDescent="0.25">
      <c r="A44" s="98">
        <v>39</v>
      </c>
      <c r="B44" s="99" t="s">
        <v>192</v>
      </c>
      <c r="C44" s="90" t="s">
        <v>196</v>
      </c>
      <c r="D44" s="98">
        <v>22</v>
      </c>
      <c r="E44" s="98">
        <v>74</v>
      </c>
      <c r="F44" s="98">
        <v>62</v>
      </c>
      <c r="G44" s="98">
        <v>64</v>
      </c>
      <c r="H44" s="98">
        <v>60</v>
      </c>
    </row>
    <row r="45" spans="1:8" ht="21" customHeight="1" x14ac:dyDescent="0.25">
      <c r="A45" s="100">
        <v>40</v>
      </c>
      <c r="B45" s="101" t="s">
        <v>133</v>
      </c>
      <c r="C45" s="91" t="s">
        <v>196</v>
      </c>
      <c r="D45" s="100">
        <v>42</v>
      </c>
      <c r="E45" s="100">
        <v>25</v>
      </c>
      <c r="F45" s="100">
        <v>30</v>
      </c>
      <c r="G45" s="100">
        <v>65</v>
      </c>
      <c r="H45" s="100">
        <v>10</v>
      </c>
    </row>
    <row r="46" spans="1:8" ht="21" customHeight="1" thickBot="1" x14ac:dyDescent="0.3">
      <c r="A46" s="104"/>
      <c r="B46" s="104"/>
      <c r="C46" s="92"/>
      <c r="D46" s="104"/>
      <c r="E46" s="104"/>
      <c r="F46" s="104"/>
      <c r="G46" s="104"/>
      <c r="H46" s="104"/>
    </row>
    <row r="47" spans="1:8" ht="21" customHeight="1" thickTop="1" x14ac:dyDescent="0.25">
      <c r="A47" s="95"/>
      <c r="B47" s="95"/>
      <c r="C47" s="93"/>
      <c r="D47" s="95"/>
      <c r="E47" s="95"/>
      <c r="F47" s="95"/>
      <c r="G47" s="95"/>
      <c r="H47" s="95"/>
    </row>
  </sheetData>
  <mergeCells count="4">
    <mergeCell ref="D4:H4"/>
    <mergeCell ref="B4:B5"/>
    <mergeCell ref="A4:A5"/>
    <mergeCell ref="C4:C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0"/>
  <sheetViews>
    <sheetView rightToLeft="1" tabSelected="1" topLeftCell="A2" workbookViewId="0">
      <pane xSplit="2" ySplit="8" topLeftCell="C10" activePane="bottomRight" state="frozen"/>
      <selection activeCell="A2" sqref="A2"/>
      <selection pane="topRight" activeCell="C2" sqref="C2"/>
      <selection pane="bottomLeft" activeCell="A7" sqref="A7"/>
      <selection pane="bottomRight" activeCell="B29" sqref="B29"/>
    </sheetView>
  </sheetViews>
  <sheetFormatPr defaultRowHeight="15" x14ac:dyDescent="0.25"/>
  <cols>
    <col min="1" max="1" width="29.140625" customWidth="1"/>
    <col min="2" max="2" width="31.7109375" customWidth="1"/>
    <col min="3" max="3" width="10.85546875" customWidth="1"/>
    <col min="4" max="8" width="13.140625" customWidth="1"/>
    <col min="9" max="9" width="7.85546875" customWidth="1"/>
    <col min="10" max="11" width="6.140625" customWidth="1"/>
    <col min="12" max="12" width="7" customWidth="1"/>
    <col min="13" max="13" width="7.28515625" customWidth="1"/>
    <col min="14" max="20" width="6.85546875" customWidth="1"/>
  </cols>
  <sheetData>
    <row r="2" spans="1:21" s="233" customFormat="1" x14ac:dyDescent="0.25">
      <c r="A2" s="232" t="s">
        <v>228</v>
      </c>
    </row>
    <row r="3" spans="1:21" s="233" customFormat="1" x14ac:dyDescent="0.25">
      <c r="A3" s="234" t="s">
        <v>229</v>
      </c>
    </row>
    <row r="4" spans="1:21" s="233" customFormat="1" x14ac:dyDescent="0.25">
      <c r="A4" s="187" t="s">
        <v>230</v>
      </c>
    </row>
    <row r="5" spans="1:21" s="233" customFormat="1" x14ac:dyDescent="0.25">
      <c r="A5" s="187"/>
      <c r="C5" s="235" t="s">
        <v>219</v>
      </c>
      <c r="D5" s="235"/>
      <c r="E5" s="235"/>
      <c r="F5" s="235"/>
      <c r="G5" s="235"/>
      <c r="H5" s="235"/>
    </row>
    <row r="6" spans="1:21" s="233" customFormat="1" x14ac:dyDescent="0.25">
      <c r="A6" s="187"/>
      <c r="C6" s="236">
        <v>30</v>
      </c>
      <c r="D6" s="236">
        <v>25</v>
      </c>
      <c r="E6" s="236">
        <v>20</v>
      </c>
      <c r="F6" s="236">
        <v>10</v>
      </c>
      <c r="G6" s="236">
        <v>10</v>
      </c>
      <c r="H6" s="236">
        <v>5</v>
      </c>
    </row>
    <row r="7" spans="1:21" s="237" customFormat="1" x14ac:dyDescent="0.25">
      <c r="A7" s="188"/>
      <c r="C7" s="238"/>
      <c r="D7" s="238"/>
      <c r="E7" s="238"/>
      <c r="F7" s="238"/>
      <c r="G7" s="238"/>
      <c r="H7" s="239"/>
    </row>
    <row r="8" spans="1:21" s="237" customFormat="1" ht="19.5" thickBot="1" x14ac:dyDescent="0.35">
      <c r="A8" s="188"/>
      <c r="B8" s="233"/>
      <c r="C8" s="240" t="s">
        <v>231</v>
      </c>
      <c r="D8" s="240"/>
      <c r="E8" s="240"/>
      <c r="F8" s="240"/>
      <c r="G8" s="240"/>
      <c r="H8" s="241"/>
      <c r="I8" s="242" t="s">
        <v>224</v>
      </c>
      <c r="J8" s="242"/>
      <c r="K8" s="242"/>
      <c r="L8" s="242"/>
      <c r="M8" s="242"/>
      <c r="N8" s="242"/>
      <c r="O8" s="227" t="s">
        <v>225</v>
      </c>
      <c r="P8" s="227"/>
      <c r="Q8" s="227"/>
      <c r="R8" s="227"/>
      <c r="S8" s="227"/>
      <c r="T8" s="227"/>
    </row>
    <row r="9" spans="1:21" ht="65.25" thickTop="1" thickBot="1" x14ac:dyDescent="0.3">
      <c r="A9" s="243" t="s">
        <v>232</v>
      </c>
      <c r="B9" s="244" t="s">
        <v>233</v>
      </c>
      <c r="C9" s="245" t="s">
        <v>159</v>
      </c>
      <c r="D9" s="246" t="s">
        <v>158</v>
      </c>
      <c r="E9" s="246" t="s">
        <v>220</v>
      </c>
      <c r="F9" s="246" t="s">
        <v>221</v>
      </c>
      <c r="G9" s="246" t="s">
        <v>222</v>
      </c>
      <c r="H9" s="247" t="s">
        <v>223</v>
      </c>
      <c r="I9" s="248" t="s">
        <v>159</v>
      </c>
      <c r="J9" s="248" t="s">
        <v>158</v>
      </c>
      <c r="K9" s="248" t="s">
        <v>220</v>
      </c>
      <c r="L9" s="248" t="s">
        <v>221</v>
      </c>
      <c r="M9" s="248" t="s">
        <v>222</v>
      </c>
      <c r="N9" s="248" t="s">
        <v>223</v>
      </c>
      <c r="O9" s="249" t="s">
        <v>159</v>
      </c>
      <c r="P9" s="194" t="s">
        <v>158</v>
      </c>
      <c r="Q9" s="194" t="s">
        <v>220</v>
      </c>
      <c r="R9" s="194" t="s">
        <v>221</v>
      </c>
      <c r="S9" s="194" t="s">
        <v>222</v>
      </c>
      <c r="T9" s="194" t="s">
        <v>223</v>
      </c>
      <c r="U9" s="195" t="s">
        <v>226</v>
      </c>
    </row>
    <row r="10" spans="1:21" ht="30.75" thickBot="1" x14ac:dyDescent="0.3">
      <c r="A10" s="250" t="s">
        <v>234</v>
      </c>
      <c r="B10" s="251" t="s">
        <v>113</v>
      </c>
      <c r="C10" s="252" t="s">
        <v>235</v>
      </c>
      <c r="D10" s="252" t="s">
        <v>235</v>
      </c>
      <c r="E10" s="252" t="s">
        <v>235</v>
      </c>
      <c r="F10" s="252" t="s">
        <v>235</v>
      </c>
      <c r="G10" s="252" t="s">
        <v>236</v>
      </c>
      <c r="H10" s="253" t="s">
        <v>235</v>
      </c>
      <c r="I10" s="254">
        <v>100</v>
      </c>
      <c r="J10" s="254">
        <v>100</v>
      </c>
      <c r="K10" s="254">
        <v>100</v>
      </c>
      <c r="L10" s="254">
        <v>100</v>
      </c>
      <c r="M10" s="254">
        <v>90.61</v>
      </c>
      <c r="N10" s="254">
        <v>100</v>
      </c>
      <c r="O10" s="23">
        <f t="shared" ref="O10:T39" si="0">I10*C$6/100</f>
        <v>30</v>
      </c>
      <c r="P10" s="23">
        <f t="shared" si="0"/>
        <v>25</v>
      </c>
      <c r="Q10" s="23">
        <f t="shared" si="0"/>
        <v>20</v>
      </c>
      <c r="R10" s="23">
        <f t="shared" si="0"/>
        <v>10</v>
      </c>
      <c r="S10" s="23">
        <f t="shared" si="0"/>
        <v>9.0609999999999999</v>
      </c>
      <c r="T10" s="23">
        <f t="shared" si="0"/>
        <v>5</v>
      </c>
      <c r="U10" s="23">
        <f t="shared" ref="U10:U39" si="1">SUM(O10:T10)</f>
        <v>99.061000000000007</v>
      </c>
    </row>
    <row r="11" spans="1:21" ht="30.75" thickBot="1" x14ac:dyDescent="0.3">
      <c r="A11" s="250" t="s">
        <v>234</v>
      </c>
      <c r="B11" s="251" t="s">
        <v>161</v>
      </c>
      <c r="C11" s="252" t="s">
        <v>237</v>
      </c>
      <c r="D11" s="252" t="s">
        <v>238</v>
      </c>
      <c r="E11" s="252" t="s">
        <v>239</v>
      </c>
      <c r="F11" s="252" t="s">
        <v>240</v>
      </c>
      <c r="G11" s="252" t="s">
        <v>235</v>
      </c>
      <c r="H11" s="253" t="s">
        <v>241</v>
      </c>
      <c r="I11" s="254">
        <v>85.21</v>
      </c>
      <c r="J11" s="254">
        <v>86.12</v>
      </c>
      <c r="K11" s="254">
        <v>89.04</v>
      </c>
      <c r="L11" s="254">
        <v>89.12</v>
      </c>
      <c r="M11" s="254">
        <v>100</v>
      </c>
      <c r="N11" s="254">
        <v>83.32</v>
      </c>
      <c r="O11" s="23">
        <f t="shared" si="0"/>
        <v>25.562999999999999</v>
      </c>
      <c r="P11" s="23">
        <f t="shared" si="0"/>
        <v>21.53</v>
      </c>
      <c r="Q11" s="23">
        <f t="shared" si="0"/>
        <v>17.808000000000003</v>
      </c>
      <c r="R11" s="23">
        <f t="shared" si="0"/>
        <v>8.9120000000000008</v>
      </c>
      <c r="S11" s="23">
        <f t="shared" si="0"/>
        <v>10</v>
      </c>
      <c r="T11" s="23">
        <f t="shared" si="0"/>
        <v>4.1659999999999995</v>
      </c>
      <c r="U11" s="23">
        <f t="shared" si="1"/>
        <v>87.979000000000013</v>
      </c>
    </row>
    <row r="12" spans="1:21" ht="30.75" thickBot="1" x14ac:dyDescent="0.3">
      <c r="A12" s="250" t="s">
        <v>234</v>
      </c>
      <c r="B12" s="255" t="s">
        <v>64</v>
      </c>
      <c r="C12" s="256" t="s">
        <v>242</v>
      </c>
      <c r="D12" s="256" t="s">
        <v>243</v>
      </c>
      <c r="E12" s="256" t="s">
        <v>244</v>
      </c>
      <c r="F12" s="256" t="s">
        <v>245</v>
      </c>
      <c r="G12" s="256" t="s">
        <v>246</v>
      </c>
      <c r="H12" s="257" t="s">
        <v>247</v>
      </c>
      <c r="I12" s="254">
        <v>90.5</v>
      </c>
      <c r="J12" s="254">
        <v>88.99</v>
      </c>
      <c r="K12" s="254">
        <v>60.02</v>
      </c>
      <c r="L12" s="254">
        <v>81.34</v>
      </c>
      <c r="M12" s="254">
        <v>74.260000000000005</v>
      </c>
      <c r="N12" s="254">
        <v>78.19</v>
      </c>
      <c r="O12" s="23">
        <f t="shared" si="0"/>
        <v>27.15</v>
      </c>
      <c r="P12" s="23">
        <f t="shared" si="0"/>
        <v>22.247499999999999</v>
      </c>
      <c r="Q12" s="23">
        <f t="shared" si="0"/>
        <v>12.004000000000001</v>
      </c>
      <c r="R12" s="23">
        <f t="shared" si="0"/>
        <v>8.1340000000000003</v>
      </c>
      <c r="S12" s="23">
        <f t="shared" si="0"/>
        <v>7.4260000000000002</v>
      </c>
      <c r="T12" s="23">
        <f t="shared" si="0"/>
        <v>3.9095</v>
      </c>
      <c r="U12" s="23">
        <f t="shared" si="1"/>
        <v>80.870999999999995</v>
      </c>
    </row>
    <row r="13" spans="1:21" ht="30.75" thickBot="1" x14ac:dyDescent="0.3">
      <c r="A13" s="250" t="s">
        <v>234</v>
      </c>
      <c r="B13" s="251" t="s">
        <v>65</v>
      </c>
      <c r="C13" s="252" t="s">
        <v>248</v>
      </c>
      <c r="D13" s="252" t="s">
        <v>249</v>
      </c>
      <c r="E13" s="252" t="s">
        <v>250</v>
      </c>
      <c r="F13" s="252" t="s">
        <v>251</v>
      </c>
      <c r="G13" s="252" t="s">
        <v>252</v>
      </c>
      <c r="H13" s="253" t="s">
        <v>253</v>
      </c>
      <c r="I13" s="254">
        <v>84.53</v>
      </c>
      <c r="J13" s="254">
        <v>83.14</v>
      </c>
      <c r="K13" s="254">
        <v>54.84</v>
      </c>
      <c r="L13" s="254">
        <v>74.52</v>
      </c>
      <c r="M13" s="254">
        <v>94</v>
      </c>
      <c r="N13" s="254">
        <v>88.23</v>
      </c>
      <c r="O13" s="23">
        <f t="shared" si="0"/>
        <v>25.359000000000002</v>
      </c>
      <c r="P13" s="23">
        <f t="shared" si="0"/>
        <v>20.785</v>
      </c>
      <c r="Q13" s="23">
        <f t="shared" si="0"/>
        <v>10.968000000000002</v>
      </c>
      <c r="R13" s="23">
        <f t="shared" si="0"/>
        <v>7.4519999999999991</v>
      </c>
      <c r="S13" s="23">
        <f t="shared" si="0"/>
        <v>9.4</v>
      </c>
      <c r="T13" s="23">
        <f t="shared" si="0"/>
        <v>4.4115000000000002</v>
      </c>
      <c r="U13" s="23">
        <f t="shared" si="1"/>
        <v>78.375500000000017</v>
      </c>
    </row>
    <row r="14" spans="1:21" ht="30.75" thickBot="1" x14ac:dyDescent="0.3">
      <c r="A14" s="250" t="s">
        <v>234</v>
      </c>
      <c r="B14" s="251" t="s">
        <v>162</v>
      </c>
      <c r="C14" s="252" t="s">
        <v>254</v>
      </c>
      <c r="D14" s="252" t="s">
        <v>255</v>
      </c>
      <c r="E14" s="252" t="s">
        <v>256</v>
      </c>
      <c r="F14" s="252" t="s">
        <v>257</v>
      </c>
      <c r="G14" s="252" t="s">
        <v>258</v>
      </c>
      <c r="H14" s="253" t="s">
        <v>259</v>
      </c>
      <c r="I14" s="254">
        <v>81.11</v>
      </c>
      <c r="J14" s="254">
        <v>79.900000000000006</v>
      </c>
      <c r="K14" s="254">
        <v>49.86</v>
      </c>
      <c r="L14" s="254">
        <v>75.209999999999994</v>
      </c>
      <c r="M14" s="254">
        <v>82.76</v>
      </c>
      <c r="N14" s="254">
        <v>70.64</v>
      </c>
      <c r="O14" s="23">
        <f t="shared" si="0"/>
        <v>24.333000000000002</v>
      </c>
      <c r="P14" s="23">
        <f t="shared" si="0"/>
        <v>19.975000000000001</v>
      </c>
      <c r="Q14" s="23">
        <f t="shared" si="0"/>
        <v>9.9720000000000013</v>
      </c>
      <c r="R14" s="23">
        <f t="shared" si="0"/>
        <v>7.520999999999999</v>
      </c>
      <c r="S14" s="23">
        <f t="shared" si="0"/>
        <v>8.2759999999999998</v>
      </c>
      <c r="T14" s="23">
        <f t="shared" si="0"/>
        <v>3.532</v>
      </c>
      <c r="U14" s="23">
        <f t="shared" si="1"/>
        <v>73.609000000000009</v>
      </c>
    </row>
    <row r="15" spans="1:21" ht="30.75" thickBot="1" x14ac:dyDescent="0.3">
      <c r="A15" s="250" t="s">
        <v>234</v>
      </c>
      <c r="B15" s="255" t="s">
        <v>117</v>
      </c>
      <c r="C15" s="256" t="s">
        <v>260</v>
      </c>
      <c r="D15" s="256" t="s">
        <v>261</v>
      </c>
      <c r="E15" s="256" t="s">
        <v>262</v>
      </c>
      <c r="F15" s="256" t="s">
        <v>263</v>
      </c>
      <c r="G15" s="256" t="s">
        <v>264</v>
      </c>
      <c r="H15" s="257" t="s">
        <v>265</v>
      </c>
      <c r="I15" s="254">
        <v>85.99</v>
      </c>
      <c r="J15" s="254">
        <v>75.239999999999995</v>
      </c>
      <c r="K15" s="254">
        <v>39.44</v>
      </c>
      <c r="L15" s="254">
        <v>59.78</v>
      </c>
      <c r="M15" s="254">
        <v>58.41</v>
      </c>
      <c r="N15" s="254">
        <v>85.8</v>
      </c>
      <c r="O15" s="23">
        <f t="shared" si="0"/>
        <v>25.796999999999997</v>
      </c>
      <c r="P15" s="23">
        <f t="shared" si="0"/>
        <v>18.809999999999999</v>
      </c>
      <c r="Q15" s="23">
        <f t="shared" si="0"/>
        <v>7.8879999999999999</v>
      </c>
      <c r="R15" s="23">
        <f t="shared" si="0"/>
        <v>5.9779999999999998</v>
      </c>
      <c r="S15" s="23">
        <f t="shared" si="0"/>
        <v>5.8409999999999993</v>
      </c>
      <c r="T15" s="23">
        <f t="shared" si="0"/>
        <v>4.29</v>
      </c>
      <c r="U15" s="23">
        <f t="shared" si="1"/>
        <v>68.603999999999999</v>
      </c>
    </row>
    <row r="16" spans="1:21" ht="30.75" thickBot="1" x14ac:dyDescent="0.3">
      <c r="A16" s="250" t="s">
        <v>234</v>
      </c>
      <c r="B16" s="251" t="s">
        <v>163</v>
      </c>
      <c r="C16" s="252" t="s">
        <v>266</v>
      </c>
      <c r="D16" s="252" t="s">
        <v>267</v>
      </c>
      <c r="E16" s="252" t="s">
        <v>268</v>
      </c>
      <c r="F16" s="252" t="s">
        <v>269</v>
      </c>
      <c r="G16" s="252" t="s">
        <v>270</v>
      </c>
      <c r="H16" s="253" t="s">
        <v>271</v>
      </c>
      <c r="I16" s="254">
        <v>79.92</v>
      </c>
      <c r="J16" s="254">
        <v>79.650000000000006</v>
      </c>
      <c r="K16" s="254">
        <v>64.040000000000006</v>
      </c>
      <c r="L16" s="254">
        <v>68.55</v>
      </c>
      <c r="M16" s="254">
        <v>34.72</v>
      </c>
      <c r="N16" s="254">
        <v>22.09</v>
      </c>
      <c r="O16" s="23">
        <f t="shared" si="0"/>
        <v>23.975999999999999</v>
      </c>
      <c r="P16" s="23">
        <f t="shared" si="0"/>
        <v>19.912500000000001</v>
      </c>
      <c r="Q16" s="23">
        <f t="shared" si="0"/>
        <v>12.808000000000002</v>
      </c>
      <c r="R16" s="23">
        <f t="shared" si="0"/>
        <v>6.8550000000000004</v>
      </c>
      <c r="S16" s="23">
        <f t="shared" si="0"/>
        <v>3.472</v>
      </c>
      <c r="T16" s="23">
        <f t="shared" si="0"/>
        <v>1.1045</v>
      </c>
      <c r="U16" s="23">
        <f t="shared" si="1"/>
        <v>68.128</v>
      </c>
    </row>
    <row r="17" spans="1:21" ht="30.75" thickBot="1" x14ac:dyDescent="0.3">
      <c r="A17" s="258" t="s">
        <v>218</v>
      </c>
      <c r="B17" s="251" t="s">
        <v>71</v>
      </c>
      <c r="C17" s="252" t="s">
        <v>272</v>
      </c>
      <c r="D17" s="252" t="s">
        <v>273</v>
      </c>
      <c r="E17" s="252" t="s">
        <v>274</v>
      </c>
      <c r="F17" s="252" t="s">
        <v>275</v>
      </c>
      <c r="G17" s="252" t="s">
        <v>276</v>
      </c>
      <c r="H17" s="253" t="s">
        <v>277</v>
      </c>
      <c r="I17" s="259">
        <v>71.55</v>
      </c>
      <c r="J17" s="254">
        <v>70.11</v>
      </c>
      <c r="K17" s="254">
        <v>59.3</v>
      </c>
      <c r="L17" s="260">
        <v>63.17</v>
      </c>
      <c r="M17" s="260">
        <v>65.16</v>
      </c>
      <c r="N17" s="260">
        <v>72.290000000000006</v>
      </c>
      <c r="O17" s="23">
        <f t="shared" si="0"/>
        <v>21.465</v>
      </c>
      <c r="P17" s="23">
        <f t="shared" si="0"/>
        <v>17.5275</v>
      </c>
      <c r="Q17" s="23">
        <f t="shared" si="0"/>
        <v>11.86</v>
      </c>
      <c r="R17" s="23">
        <f t="shared" si="0"/>
        <v>6.3170000000000002</v>
      </c>
      <c r="S17" s="23">
        <f t="shared" si="0"/>
        <v>6.5159999999999991</v>
      </c>
      <c r="T17" s="23">
        <f t="shared" si="0"/>
        <v>3.6145000000000005</v>
      </c>
      <c r="U17" s="23">
        <f t="shared" si="1"/>
        <v>67.3</v>
      </c>
    </row>
    <row r="18" spans="1:21" ht="30.75" thickBot="1" x14ac:dyDescent="0.3">
      <c r="A18" s="258" t="s">
        <v>218</v>
      </c>
      <c r="B18" s="255" t="s">
        <v>31</v>
      </c>
      <c r="C18" s="256" t="s">
        <v>278</v>
      </c>
      <c r="D18" s="256" t="s">
        <v>279</v>
      </c>
      <c r="E18" s="256" t="s">
        <v>280</v>
      </c>
      <c r="F18" s="256" t="s">
        <v>281</v>
      </c>
      <c r="G18" s="256" t="s">
        <v>282</v>
      </c>
      <c r="H18" s="257" t="s">
        <v>283</v>
      </c>
      <c r="I18" s="259">
        <v>66.89</v>
      </c>
      <c r="J18" s="254">
        <v>61.5</v>
      </c>
      <c r="K18" s="254">
        <v>66.86</v>
      </c>
      <c r="L18" s="260">
        <v>67.099999999999994</v>
      </c>
      <c r="M18" s="260">
        <v>76.12</v>
      </c>
      <c r="N18" s="260">
        <v>77.180000000000007</v>
      </c>
      <c r="O18" s="23">
        <f t="shared" si="0"/>
        <v>20.067</v>
      </c>
      <c r="P18" s="23">
        <f t="shared" si="0"/>
        <v>15.375</v>
      </c>
      <c r="Q18" s="23">
        <f t="shared" si="0"/>
        <v>13.372</v>
      </c>
      <c r="R18" s="23">
        <f t="shared" si="0"/>
        <v>6.71</v>
      </c>
      <c r="S18" s="23">
        <f t="shared" si="0"/>
        <v>7.6120000000000001</v>
      </c>
      <c r="T18" s="23">
        <f t="shared" si="0"/>
        <v>3.8590000000000004</v>
      </c>
      <c r="U18" s="23">
        <f t="shared" si="1"/>
        <v>66.995000000000005</v>
      </c>
    </row>
    <row r="19" spans="1:21" ht="36.75" thickBot="1" x14ac:dyDescent="0.3">
      <c r="A19" s="261" t="s">
        <v>234</v>
      </c>
      <c r="B19" s="255" t="s">
        <v>175</v>
      </c>
      <c r="C19" s="256" t="s">
        <v>284</v>
      </c>
      <c r="D19" s="256" t="s">
        <v>285</v>
      </c>
      <c r="E19" s="256" t="s">
        <v>286</v>
      </c>
      <c r="F19" s="256" t="s">
        <v>287</v>
      </c>
      <c r="G19" s="256" t="s">
        <v>288</v>
      </c>
      <c r="H19" s="257" t="s">
        <v>289</v>
      </c>
      <c r="I19" s="254">
        <v>75.45</v>
      </c>
      <c r="J19" s="254">
        <v>64.099999999999994</v>
      </c>
      <c r="K19" s="254">
        <v>69.650000000000006</v>
      </c>
      <c r="L19" s="254">
        <v>41.45</v>
      </c>
      <c r="M19" s="254">
        <v>70.010000000000005</v>
      </c>
      <c r="N19" s="254">
        <v>63.14</v>
      </c>
      <c r="O19" s="23">
        <f t="shared" si="0"/>
        <v>22.635000000000002</v>
      </c>
      <c r="P19" s="23">
        <f t="shared" si="0"/>
        <v>16.024999999999999</v>
      </c>
      <c r="Q19" s="23">
        <f t="shared" si="0"/>
        <v>13.93</v>
      </c>
      <c r="R19" s="23">
        <f t="shared" si="0"/>
        <v>4.1449999999999996</v>
      </c>
      <c r="S19" s="23">
        <f t="shared" si="0"/>
        <v>7.0010000000000003</v>
      </c>
      <c r="T19" s="23">
        <f t="shared" si="0"/>
        <v>3.157</v>
      </c>
      <c r="U19" s="23">
        <f t="shared" si="1"/>
        <v>66.893000000000001</v>
      </c>
    </row>
    <row r="20" spans="1:21" ht="36.75" thickBot="1" x14ac:dyDescent="0.3">
      <c r="A20" s="261" t="s">
        <v>234</v>
      </c>
      <c r="B20" s="255" t="s">
        <v>170</v>
      </c>
      <c r="C20" s="256" t="s">
        <v>290</v>
      </c>
      <c r="D20" s="256" t="s">
        <v>291</v>
      </c>
      <c r="E20" s="256" t="s">
        <v>292</v>
      </c>
      <c r="F20" s="256" t="s">
        <v>293</v>
      </c>
      <c r="G20" s="256" t="s">
        <v>294</v>
      </c>
      <c r="H20" s="257" t="s">
        <v>295</v>
      </c>
      <c r="I20" s="254">
        <v>79.959999999999994</v>
      </c>
      <c r="J20" s="254">
        <v>65.75</v>
      </c>
      <c r="K20" s="254">
        <v>50.28</v>
      </c>
      <c r="L20" s="254">
        <v>47.2</v>
      </c>
      <c r="M20" s="254">
        <v>75.59</v>
      </c>
      <c r="N20" s="254">
        <v>81.760000000000005</v>
      </c>
      <c r="O20" s="23">
        <f t="shared" si="0"/>
        <v>23.987999999999996</v>
      </c>
      <c r="P20" s="23">
        <f t="shared" si="0"/>
        <v>16.4375</v>
      </c>
      <c r="Q20" s="23">
        <f t="shared" si="0"/>
        <v>10.056000000000001</v>
      </c>
      <c r="R20" s="23">
        <f t="shared" si="0"/>
        <v>4.72</v>
      </c>
      <c r="S20" s="23">
        <f t="shared" si="0"/>
        <v>7.5590000000000011</v>
      </c>
      <c r="T20" s="23">
        <f t="shared" si="0"/>
        <v>4.0880000000000001</v>
      </c>
      <c r="U20" s="23">
        <f t="shared" si="1"/>
        <v>66.848499999999987</v>
      </c>
    </row>
    <row r="21" spans="1:21" ht="30.75" thickBot="1" x14ac:dyDescent="0.3">
      <c r="A21" s="261" t="s">
        <v>234</v>
      </c>
      <c r="B21" s="255" t="s">
        <v>176</v>
      </c>
      <c r="C21" s="256" t="s">
        <v>296</v>
      </c>
      <c r="D21" s="256" t="s">
        <v>297</v>
      </c>
      <c r="E21" s="256" t="s">
        <v>298</v>
      </c>
      <c r="F21" s="256" t="s">
        <v>299</v>
      </c>
      <c r="G21" s="256" t="s">
        <v>300</v>
      </c>
      <c r="H21" s="257" t="s">
        <v>296</v>
      </c>
      <c r="I21" s="254">
        <v>79.64</v>
      </c>
      <c r="J21" s="254">
        <v>67.38</v>
      </c>
      <c r="K21" s="254">
        <v>45.17</v>
      </c>
      <c r="L21" s="254">
        <v>54.47</v>
      </c>
      <c r="M21" s="254">
        <v>70.23</v>
      </c>
      <c r="N21" s="254">
        <v>79.61</v>
      </c>
      <c r="O21" s="23">
        <f t="shared" si="0"/>
        <v>23.891999999999999</v>
      </c>
      <c r="P21" s="23">
        <f t="shared" si="0"/>
        <v>16.844999999999999</v>
      </c>
      <c r="Q21" s="23">
        <f t="shared" si="0"/>
        <v>9.0340000000000007</v>
      </c>
      <c r="R21" s="23">
        <f t="shared" si="0"/>
        <v>5.4470000000000001</v>
      </c>
      <c r="S21" s="23">
        <f t="shared" si="0"/>
        <v>7.0230000000000006</v>
      </c>
      <c r="T21" s="23">
        <f t="shared" si="0"/>
        <v>3.9805000000000001</v>
      </c>
      <c r="U21" s="23">
        <f t="shared" si="1"/>
        <v>66.221500000000006</v>
      </c>
    </row>
    <row r="22" spans="1:21" ht="30.75" thickBot="1" x14ac:dyDescent="0.3">
      <c r="A22" s="250" t="s">
        <v>218</v>
      </c>
      <c r="B22" s="251" t="s">
        <v>122</v>
      </c>
      <c r="C22" s="252" t="s">
        <v>301</v>
      </c>
      <c r="D22" s="252" t="s">
        <v>302</v>
      </c>
      <c r="E22" s="252" t="s">
        <v>303</v>
      </c>
      <c r="F22" s="252" t="s">
        <v>304</v>
      </c>
      <c r="G22" s="252" t="s">
        <v>305</v>
      </c>
      <c r="H22" s="253" t="s">
        <v>306</v>
      </c>
      <c r="I22" s="259">
        <v>66.67</v>
      </c>
      <c r="J22" s="254">
        <v>71.459999999999994</v>
      </c>
      <c r="K22" s="254">
        <v>52.85</v>
      </c>
      <c r="L22" s="259">
        <v>62.01</v>
      </c>
      <c r="M22" s="259">
        <v>59.46</v>
      </c>
      <c r="N22" s="259">
        <v>65.709999999999994</v>
      </c>
      <c r="O22" s="23">
        <f t="shared" si="0"/>
        <v>20.001000000000001</v>
      </c>
      <c r="P22" s="23">
        <f t="shared" si="0"/>
        <v>17.864999999999998</v>
      </c>
      <c r="Q22" s="23">
        <f t="shared" si="0"/>
        <v>10.57</v>
      </c>
      <c r="R22" s="23">
        <f t="shared" si="0"/>
        <v>6.2010000000000005</v>
      </c>
      <c r="S22" s="23">
        <f t="shared" si="0"/>
        <v>5.9460000000000006</v>
      </c>
      <c r="T22" s="23">
        <f t="shared" si="0"/>
        <v>3.2854999999999994</v>
      </c>
      <c r="U22" s="23">
        <f t="shared" si="1"/>
        <v>63.868499999999997</v>
      </c>
    </row>
    <row r="23" spans="1:21" ht="30.75" thickBot="1" x14ac:dyDescent="0.3">
      <c r="A23" s="250" t="s">
        <v>218</v>
      </c>
      <c r="B23" s="251" t="s">
        <v>28</v>
      </c>
      <c r="C23" s="252" t="s">
        <v>307</v>
      </c>
      <c r="D23" s="252" t="s">
        <v>308</v>
      </c>
      <c r="E23" s="252" t="s">
        <v>309</v>
      </c>
      <c r="F23" s="252" t="s">
        <v>310</v>
      </c>
      <c r="G23" s="252" t="s">
        <v>311</v>
      </c>
      <c r="H23" s="253" t="s">
        <v>312</v>
      </c>
      <c r="I23" s="254">
        <v>78.239999999999995</v>
      </c>
      <c r="J23" s="254">
        <v>61.91</v>
      </c>
      <c r="K23" s="254">
        <v>49.14</v>
      </c>
      <c r="L23" s="254">
        <v>52.53</v>
      </c>
      <c r="M23" s="254">
        <v>59.92</v>
      </c>
      <c r="N23" s="254">
        <v>75.819999999999993</v>
      </c>
      <c r="O23" s="23">
        <f t="shared" si="0"/>
        <v>23.471999999999998</v>
      </c>
      <c r="P23" s="23">
        <f t="shared" si="0"/>
        <v>15.477499999999999</v>
      </c>
      <c r="Q23" s="23">
        <f t="shared" si="0"/>
        <v>9.8279999999999994</v>
      </c>
      <c r="R23" s="23">
        <f t="shared" si="0"/>
        <v>5.2529999999999992</v>
      </c>
      <c r="S23" s="23">
        <f t="shared" si="0"/>
        <v>5.9920000000000009</v>
      </c>
      <c r="T23" s="23">
        <f t="shared" si="0"/>
        <v>3.7909999999999995</v>
      </c>
      <c r="U23" s="23">
        <f t="shared" si="1"/>
        <v>63.813500000000005</v>
      </c>
    </row>
    <row r="24" spans="1:21" ht="36.75" thickBot="1" x14ac:dyDescent="0.3">
      <c r="A24" s="250" t="s">
        <v>218</v>
      </c>
      <c r="B24" s="251" t="s">
        <v>165</v>
      </c>
      <c r="C24" s="252" t="s">
        <v>313</v>
      </c>
      <c r="D24" s="252" t="s">
        <v>314</v>
      </c>
      <c r="E24" s="252" t="s">
        <v>315</v>
      </c>
      <c r="F24" s="252" t="s">
        <v>316</v>
      </c>
      <c r="G24" s="252" t="s">
        <v>317</v>
      </c>
      <c r="H24" s="253" t="s">
        <v>318</v>
      </c>
      <c r="I24" s="254">
        <v>76.86</v>
      </c>
      <c r="J24" s="254">
        <v>54.81</v>
      </c>
      <c r="K24" s="254">
        <v>56.79</v>
      </c>
      <c r="L24" s="254">
        <v>61.38</v>
      </c>
      <c r="M24" s="254">
        <v>66.56</v>
      </c>
      <c r="N24" s="254">
        <v>51.94</v>
      </c>
      <c r="O24" s="23">
        <f t="shared" si="0"/>
        <v>23.058000000000003</v>
      </c>
      <c r="P24" s="23">
        <f t="shared" si="0"/>
        <v>13.702500000000001</v>
      </c>
      <c r="Q24" s="23">
        <f t="shared" si="0"/>
        <v>11.357999999999999</v>
      </c>
      <c r="R24" s="23">
        <f t="shared" si="0"/>
        <v>6.1380000000000008</v>
      </c>
      <c r="S24" s="23">
        <f t="shared" si="0"/>
        <v>6.6560000000000006</v>
      </c>
      <c r="T24" s="23">
        <f t="shared" si="0"/>
        <v>2.597</v>
      </c>
      <c r="U24" s="23">
        <f t="shared" si="1"/>
        <v>63.509500000000003</v>
      </c>
    </row>
    <row r="25" spans="1:21" ht="30.75" thickBot="1" x14ac:dyDescent="0.3">
      <c r="A25" s="250" t="s">
        <v>218</v>
      </c>
      <c r="B25" s="255" t="s">
        <v>172</v>
      </c>
      <c r="C25" s="256" t="s">
        <v>319</v>
      </c>
      <c r="D25" s="256" t="s">
        <v>320</v>
      </c>
      <c r="E25" s="256" t="s">
        <v>321</v>
      </c>
      <c r="F25" s="256" t="s">
        <v>322</v>
      </c>
      <c r="G25" s="256" t="s">
        <v>323</v>
      </c>
      <c r="H25" s="257" t="s">
        <v>324</v>
      </c>
      <c r="I25" s="254">
        <v>70.14</v>
      </c>
      <c r="J25" s="254">
        <v>65.63</v>
      </c>
      <c r="K25" s="254">
        <v>46.49</v>
      </c>
      <c r="L25" s="254">
        <v>46.63</v>
      </c>
      <c r="M25" s="254">
        <v>67.099999999999994</v>
      </c>
      <c r="N25" s="254">
        <v>80.66</v>
      </c>
      <c r="O25" s="23">
        <f t="shared" si="0"/>
        <v>21.041999999999998</v>
      </c>
      <c r="P25" s="23">
        <f t="shared" si="0"/>
        <v>16.407499999999999</v>
      </c>
      <c r="Q25" s="23">
        <f t="shared" si="0"/>
        <v>9.298</v>
      </c>
      <c r="R25" s="23">
        <f t="shared" si="0"/>
        <v>4.6630000000000003</v>
      </c>
      <c r="S25" s="23">
        <f t="shared" si="0"/>
        <v>6.71</v>
      </c>
      <c r="T25" s="23">
        <f t="shared" si="0"/>
        <v>4.0329999999999995</v>
      </c>
      <c r="U25" s="23">
        <f t="shared" si="1"/>
        <v>62.153500000000001</v>
      </c>
    </row>
    <row r="26" spans="1:21" ht="30.75" thickBot="1" x14ac:dyDescent="0.3">
      <c r="A26" s="250" t="s">
        <v>218</v>
      </c>
      <c r="B26" s="255" t="s">
        <v>125</v>
      </c>
      <c r="C26" s="256" t="s">
        <v>325</v>
      </c>
      <c r="D26" s="256" t="s">
        <v>326</v>
      </c>
      <c r="E26" s="256" t="s">
        <v>327</v>
      </c>
      <c r="F26" s="256" t="s">
        <v>328</v>
      </c>
      <c r="G26" s="256" t="s">
        <v>329</v>
      </c>
      <c r="H26" s="257" t="s">
        <v>330</v>
      </c>
      <c r="I26" s="254">
        <v>66.95</v>
      </c>
      <c r="J26" s="254">
        <v>68.3</v>
      </c>
      <c r="K26" s="254">
        <v>53.72</v>
      </c>
      <c r="L26" s="254">
        <v>44.38</v>
      </c>
      <c r="M26" s="254">
        <v>62.74</v>
      </c>
      <c r="N26" s="254">
        <v>66.12</v>
      </c>
      <c r="O26" s="23">
        <f t="shared" si="0"/>
        <v>20.085000000000001</v>
      </c>
      <c r="P26" s="23">
        <f t="shared" si="0"/>
        <v>17.074999999999999</v>
      </c>
      <c r="Q26" s="23">
        <f t="shared" si="0"/>
        <v>10.744000000000002</v>
      </c>
      <c r="R26" s="23">
        <f t="shared" si="0"/>
        <v>4.4379999999999997</v>
      </c>
      <c r="S26" s="23">
        <f t="shared" si="0"/>
        <v>6.274</v>
      </c>
      <c r="T26" s="23">
        <f t="shared" si="0"/>
        <v>3.306</v>
      </c>
      <c r="U26" s="23">
        <f t="shared" si="1"/>
        <v>61.921999999999997</v>
      </c>
    </row>
    <row r="27" spans="1:21" ht="30.75" thickBot="1" x14ac:dyDescent="0.3">
      <c r="A27" s="250" t="s">
        <v>218</v>
      </c>
      <c r="B27" s="255" t="s">
        <v>72</v>
      </c>
      <c r="C27" s="256" t="s">
        <v>331</v>
      </c>
      <c r="D27" s="256" t="s">
        <v>332</v>
      </c>
      <c r="E27" s="256" t="s">
        <v>333</v>
      </c>
      <c r="F27" s="256" t="s">
        <v>334</v>
      </c>
      <c r="G27" s="256" t="s">
        <v>335</v>
      </c>
      <c r="H27" s="257" t="s">
        <v>336</v>
      </c>
      <c r="I27" s="254">
        <v>72.400000000000006</v>
      </c>
      <c r="J27" s="254">
        <v>68.760000000000005</v>
      </c>
      <c r="K27" s="254">
        <v>52.62</v>
      </c>
      <c r="L27" s="254">
        <v>41.24</v>
      </c>
      <c r="M27" s="254">
        <v>53.38</v>
      </c>
      <c r="N27" s="254">
        <v>59.48</v>
      </c>
      <c r="O27" s="23">
        <f t="shared" si="0"/>
        <v>21.72</v>
      </c>
      <c r="P27" s="23">
        <f t="shared" si="0"/>
        <v>17.190000000000001</v>
      </c>
      <c r="Q27" s="23">
        <f t="shared" si="0"/>
        <v>10.523999999999999</v>
      </c>
      <c r="R27" s="23">
        <f t="shared" si="0"/>
        <v>4.1240000000000006</v>
      </c>
      <c r="S27" s="23">
        <f t="shared" si="0"/>
        <v>5.338000000000001</v>
      </c>
      <c r="T27" s="23">
        <f t="shared" si="0"/>
        <v>2.9739999999999998</v>
      </c>
      <c r="U27" s="23">
        <f t="shared" si="1"/>
        <v>61.87</v>
      </c>
    </row>
    <row r="28" spans="1:21" ht="30.75" thickBot="1" x14ac:dyDescent="0.3">
      <c r="A28" s="250" t="s">
        <v>218</v>
      </c>
      <c r="B28" s="255" t="s">
        <v>77</v>
      </c>
      <c r="C28" s="256" t="s">
        <v>337</v>
      </c>
      <c r="D28" s="256" t="s">
        <v>338</v>
      </c>
      <c r="E28" s="256" t="s">
        <v>339</v>
      </c>
      <c r="F28" s="256" t="s">
        <v>340</v>
      </c>
      <c r="G28" s="256" t="s">
        <v>341</v>
      </c>
      <c r="H28" s="257" t="s">
        <v>342</v>
      </c>
      <c r="I28" s="254">
        <v>71.02</v>
      </c>
      <c r="J28" s="254">
        <v>66.81</v>
      </c>
      <c r="K28" s="254">
        <v>38.03</v>
      </c>
      <c r="L28" s="254">
        <v>49.39</v>
      </c>
      <c r="M28" s="254">
        <v>75.98</v>
      </c>
      <c r="N28" s="254">
        <v>69.959999999999994</v>
      </c>
      <c r="O28" s="23">
        <f t="shared" si="0"/>
        <v>21.305999999999997</v>
      </c>
      <c r="P28" s="23">
        <f t="shared" si="0"/>
        <v>16.702500000000001</v>
      </c>
      <c r="Q28" s="23">
        <f t="shared" si="0"/>
        <v>7.6059999999999999</v>
      </c>
      <c r="R28" s="23">
        <f t="shared" si="0"/>
        <v>4.9390000000000001</v>
      </c>
      <c r="S28" s="23">
        <f t="shared" si="0"/>
        <v>7.5980000000000008</v>
      </c>
      <c r="T28" s="23">
        <f t="shared" si="0"/>
        <v>3.4979999999999993</v>
      </c>
      <c r="U28" s="23">
        <f t="shared" si="1"/>
        <v>61.649499999999996</v>
      </c>
    </row>
    <row r="29" spans="1:21" ht="30.75" thickBot="1" x14ac:dyDescent="0.3">
      <c r="A29" s="250" t="s">
        <v>218</v>
      </c>
      <c r="B29" s="282" t="s">
        <v>26</v>
      </c>
      <c r="C29" s="252" t="s">
        <v>343</v>
      </c>
      <c r="D29" s="252" t="s">
        <v>344</v>
      </c>
      <c r="E29" s="252" t="s">
        <v>345</v>
      </c>
      <c r="F29" s="252" t="s">
        <v>346</v>
      </c>
      <c r="G29" s="252" t="s">
        <v>347</v>
      </c>
      <c r="H29" s="253" t="s">
        <v>348</v>
      </c>
      <c r="I29" s="254">
        <v>67.98</v>
      </c>
      <c r="J29" s="254">
        <v>61.13</v>
      </c>
      <c r="K29" s="254">
        <v>55.1</v>
      </c>
      <c r="L29" s="254">
        <v>51.61</v>
      </c>
      <c r="M29" s="254">
        <v>54.88</v>
      </c>
      <c r="N29" s="254">
        <v>78.069999999999993</v>
      </c>
      <c r="O29" s="23">
        <f t="shared" si="0"/>
        <v>20.394000000000002</v>
      </c>
      <c r="P29" s="23">
        <f t="shared" si="0"/>
        <v>15.282500000000001</v>
      </c>
      <c r="Q29" s="23">
        <f t="shared" si="0"/>
        <v>11.02</v>
      </c>
      <c r="R29" s="23">
        <f t="shared" si="0"/>
        <v>5.1610000000000005</v>
      </c>
      <c r="S29" s="23">
        <f t="shared" si="0"/>
        <v>5.4880000000000004</v>
      </c>
      <c r="T29" s="23">
        <f t="shared" si="0"/>
        <v>3.9034999999999997</v>
      </c>
      <c r="U29" s="23">
        <f t="shared" si="1"/>
        <v>61.249000000000002</v>
      </c>
    </row>
    <row r="30" spans="1:21" ht="30.75" thickBot="1" x14ac:dyDescent="0.3">
      <c r="A30" s="250" t="s">
        <v>349</v>
      </c>
      <c r="B30" s="251" t="s">
        <v>189</v>
      </c>
      <c r="C30" s="252" t="s">
        <v>350</v>
      </c>
      <c r="D30" s="252" t="s">
        <v>351</v>
      </c>
      <c r="E30" s="252" t="s">
        <v>352</v>
      </c>
      <c r="F30" s="252" t="s">
        <v>353</v>
      </c>
      <c r="G30" s="252" t="s">
        <v>354</v>
      </c>
      <c r="H30" s="262" t="s">
        <v>355</v>
      </c>
      <c r="I30" s="263">
        <v>67.66</v>
      </c>
      <c r="J30" s="264">
        <v>64.569999999999993</v>
      </c>
      <c r="K30" s="264">
        <v>45.92</v>
      </c>
      <c r="L30" s="265">
        <v>48.51</v>
      </c>
      <c r="M30" s="265">
        <v>54.21</v>
      </c>
      <c r="N30" s="265">
        <v>67.209999999999994</v>
      </c>
      <c r="O30" s="23">
        <f t="shared" si="0"/>
        <v>20.297999999999998</v>
      </c>
      <c r="P30" s="23">
        <f t="shared" si="0"/>
        <v>16.142499999999998</v>
      </c>
      <c r="Q30" s="23">
        <f t="shared" si="0"/>
        <v>9.1840000000000011</v>
      </c>
      <c r="R30" s="23">
        <f t="shared" si="0"/>
        <v>4.851</v>
      </c>
      <c r="S30" s="23">
        <f t="shared" si="0"/>
        <v>5.4210000000000003</v>
      </c>
      <c r="T30" s="23">
        <f t="shared" si="0"/>
        <v>3.3604999999999996</v>
      </c>
      <c r="U30" s="23">
        <f t="shared" si="1"/>
        <v>59.256999999999998</v>
      </c>
    </row>
    <row r="31" spans="1:21" ht="30.75" thickBot="1" x14ac:dyDescent="0.3">
      <c r="A31" s="261" t="s">
        <v>349</v>
      </c>
      <c r="B31" s="255" t="s">
        <v>123</v>
      </c>
      <c r="C31" s="256" t="s">
        <v>356</v>
      </c>
      <c r="D31" s="256" t="s">
        <v>357</v>
      </c>
      <c r="E31" s="256" t="s">
        <v>358</v>
      </c>
      <c r="F31" s="256" t="s">
        <v>359</v>
      </c>
      <c r="G31" s="256" t="s">
        <v>360</v>
      </c>
      <c r="H31" s="266" t="s">
        <v>361</v>
      </c>
      <c r="I31" s="267">
        <v>66.13</v>
      </c>
      <c r="J31" s="264">
        <v>65.849999999999994</v>
      </c>
      <c r="K31" s="264">
        <v>29.93</v>
      </c>
      <c r="L31" s="265">
        <v>75.75</v>
      </c>
      <c r="M31" s="265">
        <v>54.91</v>
      </c>
      <c r="N31" s="265">
        <v>54.5</v>
      </c>
      <c r="O31" s="23">
        <f t="shared" si="0"/>
        <v>19.838999999999999</v>
      </c>
      <c r="P31" s="23">
        <f t="shared" si="0"/>
        <v>16.462499999999999</v>
      </c>
      <c r="Q31" s="23">
        <f t="shared" si="0"/>
        <v>5.9860000000000007</v>
      </c>
      <c r="R31" s="23">
        <f t="shared" si="0"/>
        <v>7.5750000000000002</v>
      </c>
      <c r="S31" s="23">
        <f t="shared" si="0"/>
        <v>5.4909999999999988</v>
      </c>
      <c r="T31" s="23">
        <f t="shared" si="0"/>
        <v>2.7250000000000001</v>
      </c>
      <c r="U31" s="23">
        <f t="shared" si="1"/>
        <v>58.078499999999998</v>
      </c>
    </row>
    <row r="32" spans="1:21" ht="30.75" thickBot="1" x14ac:dyDescent="0.3">
      <c r="A32" s="250" t="s">
        <v>349</v>
      </c>
      <c r="B32" s="268" t="s">
        <v>82</v>
      </c>
      <c r="C32" s="256" t="s">
        <v>362</v>
      </c>
      <c r="D32" s="256" t="s">
        <v>363</v>
      </c>
      <c r="E32" s="256" t="s">
        <v>364</v>
      </c>
      <c r="F32" s="256" t="s">
        <v>365</v>
      </c>
      <c r="G32" s="256" t="s">
        <v>366</v>
      </c>
      <c r="H32" s="266" t="s">
        <v>367</v>
      </c>
      <c r="I32" s="267">
        <v>68.44</v>
      </c>
      <c r="J32" s="264">
        <v>61.1</v>
      </c>
      <c r="K32" s="264">
        <v>49.21</v>
      </c>
      <c r="L32" s="265">
        <v>55.55</v>
      </c>
      <c r="M32" s="265">
        <v>35.770000000000003</v>
      </c>
      <c r="N32" s="265">
        <v>54.29</v>
      </c>
      <c r="O32" s="23">
        <f t="shared" si="0"/>
        <v>20.531999999999996</v>
      </c>
      <c r="P32" s="23">
        <f t="shared" si="0"/>
        <v>15.275</v>
      </c>
      <c r="Q32" s="23">
        <f t="shared" si="0"/>
        <v>9.8420000000000005</v>
      </c>
      <c r="R32" s="23">
        <f t="shared" si="0"/>
        <v>5.5549999999999997</v>
      </c>
      <c r="S32" s="23">
        <f t="shared" si="0"/>
        <v>3.5770000000000004</v>
      </c>
      <c r="T32" s="23">
        <f t="shared" si="0"/>
        <v>2.7144999999999997</v>
      </c>
      <c r="U32" s="23">
        <f t="shared" si="1"/>
        <v>57.495499999999993</v>
      </c>
    </row>
    <row r="33" spans="1:21" ht="30.75" thickBot="1" x14ac:dyDescent="0.3">
      <c r="A33" s="261" t="s">
        <v>349</v>
      </c>
      <c r="B33" s="251" t="s">
        <v>169</v>
      </c>
      <c r="C33" s="252" t="s">
        <v>368</v>
      </c>
      <c r="D33" s="252" t="s">
        <v>297</v>
      </c>
      <c r="E33" s="252" t="s">
        <v>369</v>
      </c>
      <c r="F33" s="252" t="s">
        <v>370</v>
      </c>
      <c r="G33" s="252" t="s">
        <v>371</v>
      </c>
      <c r="H33" s="262" t="s">
        <v>372</v>
      </c>
      <c r="I33" s="267">
        <v>67.22</v>
      </c>
      <c r="J33" s="264">
        <v>67.38</v>
      </c>
      <c r="K33" s="264">
        <v>34.700000000000003</v>
      </c>
      <c r="L33" s="265">
        <v>44.35</v>
      </c>
      <c r="M33" s="265">
        <v>52.29</v>
      </c>
      <c r="N33" s="265">
        <v>69.69</v>
      </c>
      <c r="O33" s="23">
        <f t="shared" si="0"/>
        <v>20.166</v>
      </c>
      <c r="P33" s="23">
        <f t="shared" si="0"/>
        <v>16.844999999999999</v>
      </c>
      <c r="Q33" s="23">
        <f t="shared" si="0"/>
        <v>6.94</v>
      </c>
      <c r="R33" s="23">
        <f t="shared" si="0"/>
        <v>4.4349999999999996</v>
      </c>
      <c r="S33" s="23">
        <f t="shared" si="0"/>
        <v>5.2290000000000001</v>
      </c>
      <c r="T33" s="23">
        <f t="shared" si="0"/>
        <v>3.4844999999999997</v>
      </c>
      <c r="U33" s="23">
        <f t="shared" si="1"/>
        <v>57.099499999999992</v>
      </c>
    </row>
    <row r="34" spans="1:21" ht="30.75" thickBot="1" x14ac:dyDescent="0.3">
      <c r="A34" s="250" t="s">
        <v>349</v>
      </c>
      <c r="B34" s="251" t="s">
        <v>139</v>
      </c>
      <c r="C34" s="252" t="s">
        <v>373</v>
      </c>
      <c r="D34" s="252" t="s">
        <v>374</v>
      </c>
      <c r="E34" s="252" t="s">
        <v>375</v>
      </c>
      <c r="F34" s="252" t="s">
        <v>376</v>
      </c>
      <c r="G34" s="252" t="s">
        <v>377</v>
      </c>
      <c r="H34" s="262" t="s">
        <v>378</v>
      </c>
      <c r="I34" s="267">
        <v>64.03</v>
      </c>
      <c r="J34" s="264">
        <v>51.03</v>
      </c>
      <c r="K34" s="264">
        <v>53.14</v>
      </c>
      <c r="L34" s="265">
        <v>52.57</v>
      </c>
      <c r="M34" s="265">
        <v>53.86</v>
      </c>
      <c r="N34" s="265">
        <v>61.61</v>
      </c>
      <c r="O34" s="23">
        <f t="shared" si="0"/>
        <v>19.209</v>
      </c>
      <c r="P34" s="23">
        <f t="shared" si="0"/>
        <v>12.7575</v>
      </c>
      <c r="Q34" s="23">
        <f t="shared" si="0"/>
        <v>10.628</v>
      </c>
      <c r="R34" s="23">
        <f t="shared" si="0"/>
        <v>5.2570000000000006</v>
      </c>
      <c r="S34" s="23">
        <f t="shared" si="0"/>
        <v>5.3860000000000001</v>
      </c>
      <c r="T34" s="23">
        <f t="shared" si="0"/>
        <v>3.0805000000000002</v>
      </c>
      <c r="U34" s="23">
        <f t="shared" si="1"/>
        <v>56.317999999999998</v>
      </c>
    </row>
    <row r="35" spans="1:21" ht="30.75" thickBot="1" x14ac:dyDescent="0.3">
      <c r="A35" s="261" t="s">
        <v>349</v>
      </c>
      <c r="B35" s="251" t="s">
        <v>76</v>
      </c>
      <c r="C35" s="252" t="s">
        <v>379</v>
      </c>
      <c r="D35" s="252" t="s">
        <v>380</v>
      </c>
      <c r="E35" s="252" t="s">
        <v>381</v>
      </c>
      <c r="F35" s="252" t="s">
        <v>382</v>
      </c>
      <c r="G35" s="252" t="s">
        <v>383</v>
      </c>
      <c r="H35" s="262" t="s">
        <v>384</v>
      </c>
      <c r="I35" s="267">
        <v>74.02</v>
      </c>
      <c r="J35" s="264">
        <v>62.39</v>
      </c>
      <c r="K35" s="264">
        <v>23.54</v>
      </c>
      <c r="L35" s="265">
        <v>46.64</v>
      </c>
      <c r="M35" s="265">
        <v>54.39</v>
      </c>
      <c r="N35" s="265">
        <v>65.930000000000007</v>
      </c>
      <c r="O35" s="23">
        <f t="shared" si="0"/>
        <v>22.206</v>
      </c>
      <c r="P35" s="23">
        <f t="shared" si="0"/>
        <v>15.5975</v>
      </c>
      <c r="Q35" s="23">
        <f t="shared" si="0"/>
        <v>4.7079999999999993</v>
      </c>
      <c r="R35" s="23">
        <f t="shared" si="0"/>
        <v>4.6639999999999997</v>
      </c>
      <c r="S35" s="23">
        <f t="shared" si="0"/>
        <v>5.4390000000000001</v>
      </c>
      <c r="T35" s="23">
        <f t="shared" si="0"/>
        <v>3.2965000000000004</v>
      </c>
      <c r="U35" s="23">
        <f t="shared" si="1"/>
        <v>55.911000000000001</v>
      </c>
    </row>
    <row r="36" spans="1:21" ht="36.75" thickBot="1" x14ac:dyDescent="0.3">
      <c r="A36" s="250" t="s">
        <v>349</v>
      </c>
      <c r="B36" s="255" t="s">
        <v>174</v>
      </c>
      <c r="C36" s="256" t="s">
        <v>385</v>
      </c>
      <c r="D36" s="256" t="s">
        <v>386</v>
      </c>
      <c r="E36" s="256" t="s">
        <v>387</v>
      </c>
      <c r="F36" s="256" t="s">
        <v>388</v>
      </c>
      <c r="G36" s="256" t="s">
        <v>389</v>
      </c>
      <c r="H36" s="266" t="s">
        <v>390</v>
      </c>
      <c r="I36" s="267">
        <v>67.86</v>
      </c>
      <c r="J36" s="264">
        <v>58.29</v>
      </c>
      <c r="K36" s="264">
        <v>39.06</v>
      </c>
      <c r="L36" s="265">
        <v>38.24</v>
      </c>
      <c r="M36" s="265">
        <v>52.95</v>
      </c>
      <c r="N36" s="265">
        <v>68.069999999999993</v>
      </c>
      <c r="O36" s="23">
        <f t="shared" si="0"/>
        <v>20.358000000000001</v>
      </c>
      <c r="P36" s="23">
        <f t="shared" si="0"/>
        <v>14.5725</v>
      </c>
      <c r="Q36" s="23">
        <f t="shared" si="0"/>
        <v>7.8120000000000003</v>
      </c>
      <c r="R36" s="23">
        <f t="shared" si="0"/>
        <v>3.8240000000000003</v>
      </c>
      <c r="S36" s="23">
        <f t="shared" si="0"/>
        <v>5.2949999999999999</v>
      </c>
      <c r="T36" s="23">
        <f t="shared" si="0"/>
        <v>3.4034999999999997</v>
      </c>
      <c r="U36" s="23">
        <f t="shared" si="1"/>
        <v>55.265000000000001</v>
      </c>
    </row>
    <row r="37" spans="1:21" ht="30.75" thickBot="1" x14ac:dyDescent="0.3">
      <c r="A37" s="261" t="s">
        <v>349</v>
      </c>
      <c r="B37" s="255" t="s">
        <v>84</v>
      </c>
      <c r="C37" s="256" t="s">
        <v>391</v>
      </c>
      <c r="D37" s="256" t="s">
        <v>392</v>
      </c>
      <c r="E37" s="256" t="s">
        <v>393</v>
      </c>
      <c r="F37" s="256" t="s">
        <v>394</v>
      </c>
      <c r="G37" s="256" t="s">
        <v>395</v>
      </c>
      <c r="H37" s="266" t="s">
        <v>396</v>
      </c>
      <c r="I37" s="269">
        <v>65.97</v>
      </c>
      <c r="J37" s="264">
        <v>58.26</v>
      </c>
      <c r="K37" s="264">
        <v>38.9</v>
      </c>
      <c r="L37" s="265">
        <v>43.97</v>
      </c>
      <c r="M37" s="265">
        <v>38.11</v>
      </c>
      <c r="N37" s="265">
        <v>70.5</v>
      </c>
      <c r="O37" s="23">
        <f t="shared" si="0"/>
        <v>19.791</v>
      </c>
      <c r="P37" s="23">
        <f t="shared" si="0"/>
        <v>14.565</v>
      </c>
      <c r="Q37" s="23">
        <f t="shared" si="0"/>
        <v>7.78</v>
      </c>
      <c r="R37" s="23">
        <f t="shared" si="0"/>
        <v>4.3970000000000002</v>
      </c>
      <c r="S37" s="23">
        <f t="shared" si="0"/>
        <v>3.8110000000000004</v>
      </c>
      <c r="T37" s="23">
        <f t="shared" si="0"/>
        <v>3.5249999999999999</v>
      </c>
      <c r="U37" s="23">
        <f t="shared" si="1"/>
        <v>53.869</v>
      </c>
    </row>
    <row r="38" spans="1:21" ht="30.75" thickBot="1" x14ac:dyDescent="0.3">
      <c r="A38" s="250" t="s">
        <v>349</v>
      </c>
      <c r="B38" s="251" t="s">
        <v>173</v>
      </c>
      <c r="C38" s="252" t="s">
        <v>397</v>
      </c>
      <c r="D38" s="270" t="s">
        <v>398</v>
      </c>
      <c r="E38" s="252" t="s">
        <v>399</v>
      </c>
      <c r="F38" s="252" t="s">
        <v>400</v>
      </c>
      <c r="G38" s="252" t="s">
        <v>401</v>
      </c>
      <c r="H38" s="262" t="s">
        <v>402</v>
      </c>
      <c r="I38" s="267">
        <v>64.849999999999994</v>
      </c>
      <c r="J38" s="264">
        <v>71</v>
      </c>
      <c r="K38" s="264">
        <v>31.85</v>
      </c>
      <c r="L38" s="265">
        <v>36.64</v>
      </c>
      <c r="M38" s="265">
        <v>47.38</v>
      </c>
      <c r="N38" s="265">
        <v>32.020000000000003</v>
      </c>
      <c r="O38" s="23">
        <f t="shared" si="0"/>
        <v>19.454999999999998</v>
      </c>
      <c r="P38" s="23">
        <f t="shared" si="0"/>
        <v>17.75</v>
      </c>
      <c r="Q38" s="23">
        <f t="shared" si="0"/>
        <v>6.37</v>
      </c>
      <c r="R38" s="23">
        <f t="shared" si="0"/>
        <v>3.6639999999999997</v>
      </c>
      <c r="S38" s="23">
        <f t="shared" si="0"/>
        <v>4.7380000000000004</v>
      </c>
      <c r="T38" s="23">
        <f t="shared" si="0"/>
        <v>1.6010000000000002</v>
      </c>
      <c r="U38" s="23">
        <f t="shared" si="1"/>
        <v>53.577999999999996</v>
      </c>
    </row>
    <row r="39" spans="1:21" ht="36.75" thickBot="1" x14ac:dyDescent="0.3">
      <c r="A39" s="261" t="s">
        <v>349</v>
      </c>
      <c r="B39" s="255" t="s">
        <v>183</v>
      </c>
      <c r="C39" s="256" t="s">
        <v>403</v>
      </c>
      <c r="D39" s="256" t="s">
        <v>404</v>
      </c>
      <c r="E39" s="256" t="s">
        <v>405</v>
      </c>
      <c r="F39" s="256" t="s">
        <v>406</v>
      </c>
      <c r="G39" s="256" t="s">
        <v>407</v>
      </c>
      <c r="H39" s="266" t="s">
        <v>408</v>
      </c>
      <c r="I39" s="267">
        <v>75.569999999999993</v>
      </c>
      <c r="J39" s="264">
        <v>46.5</v>
      </c>
      <c r="K39" s="264">
        <v>30.97</v>
      </c>
      <c r="L39" s="265">
        <v>32.520000000000003</v>
      </c>
      <c r="M39" s="265">
        <v>59.32</v>
      </c>
      <c r="N39" s="265">
        <v>59.5</v>
      </c>
      <c r="O39" s="23">
        <f t="shared" si="0"/>
        <v>22.670999999999999</v>
      </c>
      <c r="P39" s="23">
        <f t="shared" si="0"/>
        <v>11.625</v>
      </c>
      <c r="Q39" s="23">
        <f t="shared" si="0"/>
        <v>6.194</v>
      </c>
      <c r="R39" s="23">
        <f t="shared" si="0"/>
        <v>3.2520000000000007</v>
      </c>
      <c r="S39" s="23">
        <f t="shared" si="0"/>
        <v>5.9320000000000004</v>
      </c>
      <c r="T39" s="23">
        <f t="shared" si="0"/>
        <v>2.9750000000000001</v>
      </c>
      <c r="U39" s="23">
        <f t="shared" si="1"/>
        <v>52.649000000000008</v>
      </c>
    </row>
    <row r="40" spans="1:21" ht="30.75" thickBot="1" x14ac:dyDescent="0.3">
      <c r="A40" s="261" t="s">
        <v>409</v>
      </c>
      <c r="B40" s="255" t="s">
        <v>29</v>
      </c>
      <c r="C40" s="256" t="s">
        <v>410</v>
      </c>
      <c r="D40" s="256" t="s">
        <v>411</v>
      </c>
      <c r="E40" s="256" t="s">
        <v>412</v>
      </c>
      <c r="F40" s="256" t="s">
        <v>413</v>
      </c>
      <c r="G40" s="256" t="s">
        <v>414</v>
      </c>
      <c r="H40" s="266" t="s">
        <v>415</v>
      </c>
    </row>
    <row r="41" spans="1:21" ht="30.75" thickBot="1" x14ac:dyDescent="0.3">
      <c r="A41" s="250" t="s">
        <v>409</v>
      </c>
      <c r="B41" s="251" t="s">
        <v>86</v>
      </c>
      <c r="C41" s="252" t="s">
        <v>416</v>
      </c>
      <c r="D41" s="252" t="s">
        <v>417</v>
      </c>
      <c r="E41" s="252" t="s">
        <v>418</v>
      </c>
      <c r="F41" s="252" t="s">
        <v>419</v>
      </c>
      <c r="G41" s="252" t="s">
        <v>420</v>
      </c>
      <c r="H41" s="262" t="s">
        <v>421</v>
      </c>
    </row>
    <row r="42" spans="1:21" ht="30.75" thickBot="1" x14ac:dyDescent="0.3">
      <c r="A42" s="261" t="s">
        <v>409</v>
      </c>
      <c r="B42" s="255" t="s">
        <v>210</v>
      </c>
      <c r="C42" s="256">
        <v>333366.18</v>
      </c>
      <c r="D42" s="256">
        <v>393946.89</v>
      </c>
      <c r="E42" s="256" t="s">
        <v>422</v>
      </c>
      <c r="F42" s="256" t="s">
        <v>423</v>
      </c>
      <c r="G42" s="256">
        <v>303046.32</v>
      </c>
      <c r="H42" s="266" t="s">
        <v>424</v>
      </c>
    </row>
    <row r="43" spans="1:21" ht="30.75" thickBot="1" x14ac:dyDescent="0.3">
      <c r="A43" s="250" t="s">
        <v>409</v>
      </c>
      <c r="B43" s="251" t="s">
        <v>38</v>
      </c>
      <c r="C43" s="252">
        <v>191970.75</v>
      </c>
      <c r="D43" s="252">
        <v>464640.23</v>
      </c>
      <c r="E43" s="252">
        <v>454524.69</v>
      </c>
      <c r="F43" s="252">
        <v>505014.76</v>
      </c>
      <c r="G43" s="252">
        <v>424233.99</v>
      </c>
      <c r="H43" s="262">
        <v>414151.12</v>
      </c>
    </row>
    <row r="44" spans="1:21" ht="30.75" thickBot="1" x14ac:dyDescent="0.3">
      <c r="A44" s="261" t="s">
        <v>409</v>
      </c>
      <c r="B44" s="255" t="s">
        <v>24</v>
      </c>
      <c r="C44" s="256">
        <v>161671.57</v>
      </c>
      <c r="D44" s="256">
        <v>363650.5</v>
      </c>
      <c r="E44" s="256">
        <v>262643.59999999998</v>
      </c>
      <c r="F44" s="256">
        <v>353527.25</v>
      </c>
      <c r="G44" s="256">
        <v>393935.35999999999</v>
      </c>
      <c r="H44" s="266">
        <v>535340.18999999994</v>
      </c>
    </row>
    <row r="45" spans="1:21" ht="30.75" thickBot="1" x14ac:dyDescent="0.3">
      <c r="A45" s="250" t="s">
        <v>409</v>
      </c>
      <c r="B45" s="251" t="s">
        <v>128</v>
      </c>
      <c r="C45" s="252">
        <v>222269.98</v>
      </c>
      <c r="D45" s="252">
        <v>313155.69</v>
      </c>
      <c r="E45" s="252">
        <v>434326</v>
      </c>
      <c r="F45" s="252">
        <v>272742.34999999998</v>
      </c>
      <c r="G45" s="252">
        <v>343436.89</v>
      </c>
      <c r="H45" s="262">
        <v>494947.05</v>
      </c>
    </row>
    <row r="46" spans="1:21" ht="36.75" thickBot="1" x14ac:dyDescent="0.3">
      <c r="A46" s="261" t="s">
        <v>409</v>
      </c>
      <c r="B46" s="255" t="s">
        <v>83</v>
      </c>
      <c r="C46" s="256">
        <v>232368.79</v>
      </c>
      <c r="D46" s="256">
        <v>292956.46000000002</v>
      </c>
      <c r="E46" s="256">
        <v>383832.48</v>
      </c>
      <c r="F46" s="256">
        <v>333332.98</v>
      </c>
      <c r="G46" s="256">
        <v>454530.8</v>
      </c>
      <c r="H46" s="266">
        <v>262665.90000000002</v>
      </c>
    </row>
    <row r="47" spans="1:21" ht="30.75" thickBot="1" x14ac:dyDescent="0.3">
      <c r="A47" s="250" t="s">
        <v>409</v>
      </c>
      <c r="B47" s="251" t="s">
        <v>133</v>
      </c>
      <c r="C47" s="252">
        <v>373765.05</v>
      </c>
      <c r="D47" s="252">
        <v>303056.15999999997</v>
      </c>
      <c r="E47" s="252">
        <v>444425.87</v>
      </c>
      <c r="F47" s="252">
        <v>373723.76</v>
      </c>
      <c r="G47" s="252">
        <v>383835.72</v>
      </c>
      <c r="H47" s="262">
        <v>292965.40000000002</v>
      </c>
    </row>
    <row r="48" spans="1:21" ht="30.75" thickBot="1" x14ac:dyDescent="0.3">
      <c r="A48" s="261" t="s">
        <v>409</v>
      </c>
      <c r="B48" s="255" t="s">
        <v>42</v>
      </c>
      <c r="C48" s="256">
        <v>424264.07</v>
      </c>
      <c r="D48" s="256">
        <v>262658.27</v>
      </c>
      <c r="E48" s="256">
        <v>515120.84</v>
      </c>
      <c r="F48" s="256">
        <v>393923.09</v>
      </c>
      <c r="G48" s="256">
        <v>525220.23</v>
      </c>
      <c r="H48" s="266">
        <v>353557.45</v>
      </c>
    </row>
    <row r="49" spans="1:8" ht="36.75" thickBot="1" x14ac:dyDescent="0.3">
      <c r="A49" s="271" t="s">
        <v>409</v>
      </c>
      <c r="B49" s="272" t="s">
        <v>87</v>
      </c>
      <c r="C49" s="273">
        <v>202070.09</v>
      </c>
      <c r="D49" s="273">
        <v>424243.97</v>
      </c>
      <c r="E49" s="273">
        <v>414130.06</v>
      </c>
      <c r="F49" s="273">
        <v>444417.69</v>
      </c>
      <c r="G49" s="273">
        <v>505026.53</v>
      </c>
      <c r="H49" s="274">
        <v>161674.34</v>
      </c>
    </row>
    <row r="50" spans="1:8" ht="15.75" thickTop="1" x14ac:dyDescent="0.25"/>
  </sheetData>
  <autoFilter ref="A9:U9">
    <sortState ref="A8:U47">
      <sortCondition descending="1" ref="U7"/>
    </sortState>
  </autoFilter>
  <mergeCells count="4">
    <mergeCell ref="C5:H5"/>
    <mergeCell ref="C8:H8"/>
    <mergeCell ref="I8:N8"/>
    <mergeCell ref="O8:T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T22"/>
  <sheetViews>
    <sheetView rightToLeft="1" view="pageBreakPreview" topLeftCell="A10" zoomScaleNormal="100" zoomScaleSheetLayoutView="100" workbookViewId="0">
      <selection activeCell="M25" sqref="M25"/>
    </sheetView>
  </sheetViews>
  <sheetFormatPr defaultRowHeight="15" x14ac:dyDescent="0.25"/>
  <cols>
    <col min="1" max="1" width="9.140625" style="1"/>
    <col min="2" max="2" width="8.28515625" customWidth="1"/>
    <col min="3" max="3" width="8.140625" customWidth="1"/>
    <col min="4" max="6" width="8.28515625" customWidth="1"/>
    <col min="7" max="7" width="10" customWidth="1"/>
    <col min="8" max="8" width="7.7109375" customWidth="1"/>
    <col min="9" max="9" width="6.28515625" customWidth="1"/>
    <col min="10" max="13" width="7.85546875" customWidth="1"/>
    <col min="14" max="18" width="6.85546875" customWidth="1"/>
    <col min="19" max="19" width="7.42578125" customWidth="1"/>
    <col min="20" max="20" width="7.28515625" customWidth="1"/>
    <col min="21" max="21" width="7.42578125" customWidth="1"/>
  </cols>
  <sheetData>
    <row r="2" spans="1:9" ht="25.5" customHeight="1" x14ac:dyDescent="0.25">
      <c r="A2" s="186" t="s">
        <v>217</v>
      </c>
    </row>
    <row r="3" spans="1:9" ht="26.25" customHeight="1" x14ac:dyDescent="0.25">
      <c r="A3" s="228" t="s">
        <v>208</v>
      </c>
      <c r="B3" s="228" t="s">
        <v>214</v>
      </c>
      <c r="C3" s="229" t="s">
        <v>13</v>
      </c>
      <c r="D3" s="230" t="s">
        <v>215</v>
      </c>
      <c r="E3" s="230"/>
      <c r="F3" s="230"/>
      <c r="G3" s="230"/>
      <c r="H3" s="230"/>
    </row>
    <row r="4" spans="1:9" ht="57" customHeight="1" x14ac:dyDescent="0.25">
      <c r="A4" s="228"/>
      <c r="B4" s="228"/>
      <c r="C4" s="229"/>
      <c r="D4" s="202" t="s">
        <v>158</v>
      </c>
      <c r="E4" s="202" t="s">
        <v>159</v>
      </c>
      <c r="F4" s="202" t="s">
        <v>187</v>
      </c>
      <c r="G4" s="202" t="s">
        <v>160</v>
      </c>
      <c r="H4" s="203" t="s">
        <v>188</v>
      </c>
    </row>
    <row r="5" spans="1:9" ht="19.5" customHeight="1" x14ac:dyDescent="0.25">
      <c r="A5" s="2" t="s">
        <v>206</v>
      </c>
      <c r="B5" s="102">
        <v>29</v>
      </c>
      <c r="C5" s="78">
        <v>4.37</v>
      </c>
      <c r="D5" s="126"/>
      <c r="E5" s="126"/>
      <c r="F5" s="126"/>
      <c r="G5" s="126"/>
      <c r="H5" s="126"/>
      <c r="I5" s="68" t="s">
        <v>212</v>
      </c>
    </row>
    <row r="6" spans="1:9" ht="19.5" customHeight="1" x14ac:dyDescent="0.25">
      <c r="A6" s="2" t="s">
        <v>205</v>
      </c>
      <c r="B6" s="102">
        <v>22</v>
      </c>
      <c r="C6" s="36" t="s">
        <v>13</v>
      </c>
      <c r="D6" s="126"/>
      <c r="E6" s="126"/>
      <c r="F6" s="126"/>
      <c r="G6" s="126"/>
      <c r="H6" s="126"/>
    </row>
    <row r="7" spans="1:9" ht="19.5" customHeight="1" x14ac:dyDescent="0.25">
      <c r="A7" s="137" t="s">
        <v>204</v>
      </c>
      <c r="B7" s="102">
        <v>20</v>
      </c>
      <c r="C7" s="138"/>
      <c r="D7" s="141">
        <v>20</v>
      </c>
      <c r="E7" s="141">
        <v>20</v>
      </c>
      <c r="F7" s="141">
        <v>47</v>
      </c>
      <c r="G7" s="141">
        <v>29</v>
      </c>
      <c r="H7" s="141">
        <v>10</v>
      </c>
    </row>
    <row r="8" spans="1:9" ht="19.5" customHeight="1" x14ac:dyDescent="0.25">
      <c r="A8" s="2" t="s">
        <v>203</v>
      </c>
      <c r="B8" s="102">
        <v>20</v>
      </c>
      <c r="C8" s="140"/>
      <c r="D8" s="142">
        <v>20</v>
      </c>
      <c r="E8" s="142">
        <v>20</v>
      </c>
      <c r="F8" s="142">
        <v>45</v>
      </c>
      <c r="G8" s="142">
        <v>31</v>
      </c>
      <c r="H8" s="142">
        <v>12</v>
      </c>
    </row>
    <row r="9" spans="1:9" ht="19.5" customHeight="1" x14ac:dyDescent="0.25">
      <c r="A9" s="139" t="s">
        <v>202</v>
      </c>
      <c r="B9" s="102">
        <v>19</v>
      </c>
      <c r="C9" s="81"/>
      <c r="D9" s="82">
        <v>19</v>
      </c>
      <c r="E9" s="82">
        <v>34</v>
      </c>
      <c r="F9" s="82">
        <v>33</v>
      </c>
      <c r="G9" s="82">
        <v>35</v>
      </c>
      <c r="H9" s="82">
        <v>16</v>
      </c>
    </row>
    <row r="10" spans="1:9" ht="19.5" customHeight="1" x14ac:dyDescent="0.25">
      <c r="A10" s="2" t="s">
        <v>201</v>
      </c>
      <c r="B10" s="102">
        <v>29</v>
      </c>
      <c r="C10" s="198">
        <v>36.6</v>
      </c>
      <c r="D10" s="84">
        <v>30</v>
      </c>
      <c r="E10" s="84">
        <v>36</v>
      </c>
      <c r="F10" s="84">
        <v>11</v>
      </c>
      <c r="G10" s="84">
        <v>37</v>
      </c>
      <c r="H10" s="84">
        <v>27</v>
      </c>
      <c r="I10" s="68" t="s">
        <v>211</v>
      </c>
    </row>
    <row r="11" spans="1:9" ht="19.5" customHeight="1" x14ac:dyDescent="0.25">
      <c r="A11" s="2" t="s">
        <v>200</v>
      </c>
      <c r="B11" s="102">
        <v>24</v>
      </c>
      <c r="C11" s="199" t="s">
        <v>181</v>
      </c>
      <c r="D11" s="114">
        <v>34</v>
      </c>
      <c r="E11" s="114">
        <v>35</v>
      </c>
      <c r="F11" s="114">
        <v>13</v>
      </c>
      <c r="G11" s="114">
        <v>45</v>
      </c>
      <c r="H11" s="114">
        <v>16</v>
      </c>
    </row>
    <row r="12" spans="1:9" ht="19.5" customHeight="1" x14ac:dyDescent="0.25">
      <c r="A12" s="2" t="s">
        <v>199</v>
      </c>
      <c r="B12" s="102">
        <v>24</v>
      </c>
      <c r="C12" s="199" t="s">
        <v>171</v>
      </c>
      <c r="D12" s="114">
        <v>29</v>
      </c>
      <c r="E12" s="114">
        <v>31</v>
      </c>
      <c r="F12" s="114">
        <v>8</v>
      </c>
      <c r="G12" s="114">
        <v>43</v>
      </c>
      <c r="H12" s="114">
        <v>16</v>
      </c>
    </row>
    <row r="13" spans="1:9" ht="19.5" customHeight="1" x14ac:dyDescent="0.25">
      <c r="A13" s="127" t="s">
        <v>198</v>
      </c>
      <c r="B13" s="102">
        <v>23</v>
      </c>
      <c r="C13" s="200" t="s">
        <v>195</v>
      </c>
      <c r="D13" s="98">
        <v>29</v>
      </c>
      <c r="E13" s="98">
        <v>34</v>
      </c>
      <c r="F13" s="98">
        <v>8</v>
      </c>
      <c r="G13" s="98">
        <v>50</v>
      </c>
      <c r="H13" s="98">
        <v>16</v>
      </c>
    </row>
    <row r="14" spans="1:9" ht="18" x14ac:dyDescent="0.25">
      <c r="A14" s="127" t="s">
        <v>425</v>
      </c>
      <c r="B14" s="102">
        <v>20</v>
      </c>
    </row>
    <row r="17" spans="1:20" x14ac:dyDescent="0.25">
      <c r="A17" s="187"/>
      <c r="B17" s="231" t="s">
        <v>426</v>
      </c>
      <c r="C17" s="231"/>
      <c r="D17" s="231"/>
      <c r="E17" s="231"/>
      <c r="F17" s="231"/>
      <c r="G17" s="231"/>
    </row>
    <row r="18" spans="1:20" x14ac:dyDescent="0.25">
      <c r="A18" s="188"/>
      <c r="B18" s="192">
        <v>30</v>
      </c>
      <c r="C18" s="192">
        <v>25</v>
      </c>
      <c r="D18" s="192">
        <v>20</v>
      </c>
      <c r="E18" s="192">
        <v>10</v>
      </c>
      <c r="F18" s="192">
        <v>10</v>
      </c>
      <c r="G18" s="192">
        <v>5</v>
      </c>
    </row>
    <row r="19" spans="1:20" ht="9" customHeight="1" x14ac:dyDescent="0.25">
      <c r="A19" s="188"/>
    </row>
    <row r="20" spans="1:20" s="7" customFormat="1" ht="21" customHeight="1" x14ac:dyDescent="0.25">
      <c r="A20" s="188"/>
      <c r="B20" s="279" t="s">
        <v>429</v>
      </c>
      <c r="C20" s="280"/>
      <c r="D20" s="280"/>
      <c r="E20" s="280"/>
      <c r="F20" s="280"/>
      <c r="G20" s="281"/>
      <c r="H20" s="276" t="s">
        <v>427</v>
      </c>
      <c r="I20" s="276"/>
      <c r="J20" s="276"/>
      <c r="K20" s="276"/>
      <c r="L20" s="276"/>
      <c r="M20" s="276"/>
      <c r="N20" s="277" t="s">
        <v>428</v>
      </c>
      <c r="O20" s="277"/>
      <c r="P20" s="277"/>
      <c r="Q20" s="277"/>
      <c r="R20" s="277"/>
      <c r="S20" s="277"/>
      <c r="T20" s="278"/>
    </row>
    <row r="21" spans="1:20" ht="63.75" x14ac:dyDescent="0.25">
      <c r="A21" s="275" t="s">
        <v>227</v>
      </c>
      <c r="B21" s="196" t="s">
        <v>159</v>
      </c>
      <c r="C21" s="196" t="s">
        <v>158</v>
      </c>
      <c r="D21" s="196" t="s">
        <v>220</v>
      </c>
      <c r="E21" s="196" t="s">
        <v>221</v>
      </c>
      <c r="F21" s="196" t="s">
        <v>222</v>
      </c>
      <c r="G21" s="197" t="s">
        <v>223</v>
      </c>
      <c r="H21" s="191" t="s">
        <v>159</v>
      </c>
      <c r="I21" s="191" t="s">
        <v>158</v>
      </c>
      <c r="J21" s="191" t="s">
        <v>220</v>
      </c>
      <c r="K21" s="191" t="s">
        <v>221</v>
      </c>
      <c r="L21" s="191" t="s">
        <v>222</v>
      </c>
      <c r="M21" s="189" t="s">
        <v>223</v>
      </c>
      <c r="N21" s="194" t="s">
        <v>159</v>
      </c>
      <c r="O21" s="194" t="s">
        <v>158</v>
      </c>
      <c r="P21" s="194" t="s">
        <v>220</v>
      </c>
      <c r="Q21" s="194" t="s">
        <v>221</v>
      </c>
      <c r="R21" s="194" t="s">
        <v>222</v>
      </c>
      <c r="S21" s="194" t="s">
        <v>223</v>
      </c>
      <c r="T21" s="195" t="s">
        <v>226</v>
      </c>
    </row>
    <row r="22" spans="1:20" x14ac:dyDescent="0.25">
      <c r="A22" s="193" t="s">
        <v>218</v>
      </c>
      <c r="B22" s="155">
        <v>25</v>
      </c>
      <c r="C22" s="155">
        <v>24</v>
      </c>
      <c r="D22" s="155">
        <v>11</v>
      </c>
      <c r="E22" s="155">
        <v>17</v>
      </c>
      <c r="F22" s="155">
        <v>20</v>
      </c>
      <c r="G22" s="155">
        <v>11</v>
      </c>
      <c r="H22" s="190">
        <v>67.98</v>
      </c>
      <c r="I22" s="190">
        <v>61.13</v>
      </c>
      <c r="J22" s="190">
        <v>55.1</v>
      </c>
      <c r="K22" s="190">
        <v>51.61</v>
      </c>
      <c r="L22" s="190">
        <v>54.88</v>
      </c>
      <c r="M22" s="190">
        <v>78.069999999999993</v>
      </c>
      <c r="N22" s="201">
        <v>20.394000000000002</v>
      </c>
      <c r="O22" s="201">
        <v>15.282500000000001</v>
      </c>
      <c r="P22" s="201">
        <v>11.02</v>
      </c>
      <c r="Q22" s="201">
        <v>5.1610000000000005</v>
      </c>
      <c r="R22" s="201">
        <v>5.4880000000000004</v>
      </c>
      <c r="S22" s="201">
        <v>3.9034999999999997</v>
      </c>
      <c r="T22" s="201">
        <v>61.249000000000002</v>
      </c>
    </row>
  </sheetData>
  <mergeCells count="8">
    <mergeCell ref="A3:A4"/>
    <mergeCell ref="B17:G17"/>
    <mergeCell ref="H20:M20"/>
    <mergeCell ref="B20:G20"/>
    <mergeCell ref="N20:S20"/>
    <mergeCell ref="B3:B4"/>
    <mergeCell ref="C3:C4"/>
    <mergeCell ref="D3:H3"/>
  </mergeCells>
  <hyperlinks>
    <hyperlink ref="C6" r:id="rId1" display="http://ur.isc.gov.ir/warningfa.aspx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9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rightToLeft="1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5" x14ac:dyDescent="0.2"/>
  <cols>
    <col min="1" max="1" width="9.42578125" style="29" customWidth="1"/>
    <col min="2" max="2" width="47.42578125" style="67" customWidth="1"/>
    <col min="3" max="3" width="12.85546875" style="29" customWidth="1"/>
    <col min="4" max="16384" width="9.140625" style="28"/>
  </cols>
  <sheetData>
    <row r="1" spans="1:5" ht="25.5" customHeight="1" thickBot="1" x14ac:dyDescent="0.25">
      <c r="A1" s="63" t="s">
        <v>60</v>
      </c>
      <c r="B1" s="64"/>
      <c r="C1" s="48"/>
    </row>
    <row r="2" spans="1:5" ht="31.5" customHeight="1" x14ac:dyDescent="0.2">
      <c r="A2" s="182" t="s">
        <v>214</v>
      </c>
      <c r="B2" s="51" t="s">
        <v>1</v>
      </c>
      <c r="C2" s="52" t="s">
        <v>51</v>
      </c>
    </row>
    <row r="3" spans="1:5" s="33" customFormat="1" ht="19.5" customHeight="1" x14ac:dyDescent="0.25">
      <c r="A3" s="44">
        <v>1</v>
      </c>
      <c r="B3" s="65" t="s">
        <v>5</v>
      </c>
      <c r="C3" s="49">
        <v>100</v>
      </c>
      <c r="E3" s="33" t="s">
        <v>184</v>
      </c>
    </row>
    <row r="4" spans="1:5" s="33" customFormat="1" ht="19.5" customHeight="1" x14ac:dyDescent="0.25">
      <c r="A4" s="45">
        <v>2</v>
      </c>
      <c r="B4" s="65" t="s">
        <v>98</v>
      </c>
      <c r="C4" s="50">
        <v>71.19</v>
      </c>
    </row>
    <row r="5" spans="1:5" s="33" customFormat="1" ht="19.5" customHeight="1" x14ac:dyDescent="0.25">
      <c r="A5" s="45">
        <v>3</v>
      </c>
      <c r="B5" s="65" t="s">
        <v>99</v>
      </c>
      <c r="C5" s="50">
        <v>61.94</v>
      </c>
    </row>
    <row r="6" spans="1:5" s="33" customFormat="1" ht="19.5" customHeight="1" x14ac:dyDescent="0.25">
      <c r="A6" s="45">
        <v>4</v>
      </c>
      <c r="B6" s="65" t="s">
        <v>64</v>
      </c>
      <c r="C6" s="50">
        <v>52.43</v>
      </c>
    </row>
    <row r="7" spans="1:5" s="33" customFormat="1" ht="19.5" customHeight="1" x14ac:dyDescent="0.25">
      <c r="A7" s="45">
        <v>5</v>
      </c>
      <c r="B7" s="65" t="s">
        <v>100</v>
      </c>
      <c r="C7" s="50">
        <v>51.36</v>
      </c>
    </row>
    <row r="8" spans="1:5" s="33" customFormat="1" ht="19.5" customHeight="1" x14ac:dyDescent="0.25">
      <c r="A8" s="45">
        <v>6</v>
      </c>
      <c r="B8" s="65" t="s">
        <v>65</v>
      </c>
      <c r="C8" s="50">
        <v>38.229999999999997</v>
      </c>
    </row>
    <row r="9" spans="1:5" s="33" customFormat="1" ht="19.5" customHeight="1" x14ac:dyDescent="0.25">
      <c r="A9" s="45">
        <v>7</v>
      </c>
      <c r="B9" s="65" t="s">
        <v>101</v>
      </c>
      <c r="C9" s="50">
        <v>35.130000000000003</v>
      </c>
    </row>
    <row r="10" spans="1:5" s="33" customFormat="1" ht="19.5" customHeight="1" x14ac:dyDescent="0.25">
      <c r="A10" s="45">
        <v>8</v>
      </c>
      <c r="B10" s="65" t="s">
        <v>66</v>
      </c>
      <c r="C10" s="50">
        <v>30.99</v>
      </c>
    </row>
    <row r="11" spans="1:5" s="33" customFormat="1" ht="19.5" customHeight="1" x14ac:dyDescent="0.25">
      <c r="A11" s="45">
        <v>9</v>
      </c>
      <c r="B11" s="65" t="s">
        <v>67</v>
      </c>
      <c r="C11" s="50">
        <v>29.76</v>
      </c>
    </row>
    <row r="12" spans="1:5" s="33" customFormat="1" ht="19.5" customHeight="1" x14ac:dyDescent="0.25">
      <c r="A12" s="45">
        <v>10</v>
      </c>
      <c r="B12" s="65" t="s">
        <v>68</v>
      </c>
      <c r="C12" s="50">
        <v>28.93</v>
      </c>
    </row>
    <row r="13" spans="1:5" s="33" customFormat="1" ht="19.5" customHeight="1" x14ac:dyDescent="0.25">
      <c r="A13" s="45">
        <v>11</v>
      </c>
      <c r="B13" s="65" t="s">
        <v>102</v>
      </c>
      <c r="C13" s="50">
        <v>25</v>
      </c>
    </row>
    <row r="14" spans="1:5" s="33" customFormat="1" ht="19.5" customHeight="1" x14ac:dyDescent="0.25">
      <c r="A14" s="45">
        <v>12</v>
      </c>
      <c r="B14" s="65" t="s">
        <v>11</v>
      </c>
      <c r="C14" s="50">
        <v>17.84</v>
      </c>
    </row>
    <row r="15" spans="1:5" s="33" customFormat="1" ht="19.5" customHeight="1" x14ac:dyDescent="0.25">
      <c r="A15" s="45">
        <v>13</v>
      </c>
      <c r="B15" s="65" t="s">
        <v>21</v>
      </c>
      <c r="C15" s="50">
        <v>15.27</v>
      </c>
    </row>
    <row r="16" spans="1:5" s="33" customFormat="1" ht="19.5" customHeight="1" x14ac:dyDescent="0.25">
      <c r="A16" s="45">
        <v>14</v>
      </c>
      <c r="B16" s="65" t="s">
        <v>75</v>
      </c>
      <c r="C16" s="50">
        <v>13.76</v>
      </c>
    </row>
    <row r="17" spans="1:3" s="33" customFormat="1" ht="19.5" customHeight="1" x14ac:dyDescent="0.25">
      <c r="A17" s="45">
        <v>15</v>
      </c>
      <c r="B17" s="65" t="s">
        <v>74</v>
      </c>
      <c r="C17" s="50">
        <v>13.63</v>
      </c>
    </row>
    <row r="18" spans="1:3" s="33" customFormat="1" ht="19.5" customHeight="1" x14ac:dyDescent="0.25">
      <c r="A18" s="45">
        <v>16</v>
      </c>
      <c r="B18" s="65" t="s">
        <v>72</v>
      </c>
      <c r="C18" s="50">
        <v>13.35</v>
      </c>
    </row>
    <row r="19" spans="1:3" s="33" customFormat="1" ht="19.5" customHeight="1" x14ac:dyDescent="0.25">
      <c r="A19" s="45">
        <v>17</v>
      </c>
      <c r="B19" s="65" t="s">
        <v>70</v>
      </c>
      <c r="C19" s="50">
        <v>13</v>
      </c>
    </row>
    <row r="20" spans="1:3" s="33" customFormat="1" ht="19.5" customHeight="1" x14ac:dyDescent="0.25">
      <c r="A20" s="45">
        <v>18</v>
      </c>
      <c r="B20" s="65" t="s">
        <v>23</v>
      </c>
      <c r="C20" s="50">
        <v>12.71</v>
      </c>
    </row>
    <row r="21" spans="1:3" s="33" customFormat="1" ht="19.5" customHeight="1" x14ac:dyDescent="0.25">
      <c r="A21" s="45">
        <v>19</v>
      </c>
      <c r="B21" s="65" t="s">
        <v>71</v>
      </c>
      <c r="C21" s="50">
        <v>11.83</v>
      </c>
    </row>
    <row r="22" spans="1:3" s="33" customFormat="1" ht="19.5" customHeight="1" x14ac:dyDescent="0.25">
      <c r="A22" s="45">
        <v>20</v>
      </c>
      <c r="B22" s="65" t="s">
        <v>73</v>
      </c>
      <c r="C22" s="50">
        <v>11.46</v>
      </c>
    </row>
    <row r="23" spans="1:3" s="33" customFormat="1" ht="19.5" customHeight="1" x14ac:dyDescent="0.25">
      <c r="A23" s="45">
        <v>21</v>
      </c>
      <c r="B23" s="65" t="s">
        <v>76</v>
      </c>
      <c r="C23" s="36" t="s">
        <v>13</v>
      </c>
    </row>
    <row r="24" spans="1:3" s="33" customFormat="1" ht="19.5" customHeight="1" x14ac:dyDescent="0.25">
      <c r="A24" s="46">
        <v>22</v>
      </c>
      <c r="B24" s="66" t="s">
        <v>26</v>
      </c>
      <c r="C24" s="36" t="s">
        <v>13</v>
      </c>
    </row>
    <row r="25" spans="1:3" s="33" customFormat="1" ht="19.5" customHeight="1" x14ac:dyDescent="0.25">
      <c r="A25" s="45">
        <v>23</v>
      </c>
      <c r="B25" s="65" t="s">
        <v>103</v>
      </c>
      <c r="C25" s="36" t="s">
        <v>13</v>
      </c>
    </row>
    <row r="26" spans="1:3" s="33" customFormat="1" ht="19.5" customHeight="1" x14ac:dyDescent="0.25">
      <c r="A26" s="45">
        <v>24</v>
      </c>
      <c r="B26" s="65" t="s">
        <v>104</v>
      </c>
      <c r="C26" s="36" t="s">
        <v>13</v>
      </c>
    </row>
    <row r="27" spans="1:3" s="33" customFormat="1" ht="19.5" customHeight="1" x14ac:dyDescent="0.25">
      <c r="A27" s="45">
        <v>25</v>
      </c>
      <c r="B27" s="65" t="s">
        <v>79</v>
      </c>
      <c r="C27" s="36" t="s">
        <v>13</v>
      </c>
    </row>
    <row r="28" spans="1:3" s="33" customFormat="1" ht="19.5" customHeight="1" x14ac:dyDescent="0.25">
      <c r="A28" s="45">
        <v>26</v>
      </c>
      <c r="B28" s="65" t="s">
        <v>77</v>
      </c>
      <c r="C28" s="36" t="s">
        <v>13</v>
      </c>
    </row>
    <row r="29" spans="1:3" s="33" customFormat="1" ht="19.5" customHeight="1" x14ac:dyDescent="0.25">
      <c r="A29" s="45">
        <v>27</v>
      </c>
      <c r="B29" s="65" t="s">
        <v>78</v>
      </c>
      <c r="C29" s="36" t="s">
        <v>13</v>
      </c>
    </row>
    <row r="30" spans="1:3" s="33" customFormat="1" ht="19.5" customHeight="1" x14ac:dyDescent="0.25">
      <c r="A30" s="45">
        <v>28</v>
      </c>
      <c r="B30" s="65" t="s">
        <v>27</v>
      </c>
      <c r="C30" s="36" t="s">
        <v>13</v>
      </c>
    </row>
    <row r="31" spans="1:3" s="33" customFormat="1" ht="19.5" customHeight="1" x14ac:dyDescent="0.25">
      <c r="A31" s="45">
        <v>29</v>
      </c>
      <c r="B31" s="65" t="s">
        <v>24</v>
      </c>
      <c r="C31" s="36" t="s">
        <v>13</v>
      </c>
    </row>
    <row r="32" spans="1:3" s="33" customFormat="1" ht="19.5" customHeight="1" x14ac:dyDescent="0.25">
      <c r="A32" s="45">
        <v>30</v>
      </c>
      <c r="B32" s="65" t="s">
        <v>81</v>
      </c>
      <c r="C32" s="36" t="s">
        <v>13</v>
      </c>
    </row>
    <row r="33" spans="1:3" s="33" customFormat="1" ht="19.5" customHeight="1" x14ac:dyDescent="0.25">
      <c r="A33" s="45">
        <v>31</v>
      </c>
      <c r="B33" s="65" t="s">
        <v>31</v>
      </c>
      <c r="C33" s="36" t="s">
        <v>13</v>
      </c>
    </row>
    <row r="34" spans="1:3" s="33" customFormat="1" ht="19.5" customHeight="1" x14ac:dyDescent="0.25">
      <c r="A34" s="45">
        <v>32</v>
      </c>
      <c r="B34" s="65" t="s">
        <v>28</v>
      </c>
      <c r="C34" s="36" t="s">
        <v>13</v>
      </c>
    </row>
    <row r="35" spans="1:3" s="33" customFormat="1" ht="19.5" customHeight="1" x14ac:dyDescent="0.25">
      <c r="A35" s="45">
        <v>33</v>
      </c>
      <c r="B35" s="65" t="s">
        <v>105</v>
      </c>
      <c r="C35" s="36" t="s">
        <v>13</v>
      </c>
    </row>
    <row r="36" spans="1:3" s="33" customFormat="1" ht="19.5" customHeight="1" x14ac:dyDescent="0.25">
      <c r="A36" s="45">
        <v>34</v>
      </c>
      <c r="B36" s="65" t="s">
        <v>29</v>
      </c>
      <c r="C36" s="36" t="s">
        <v>13</v>
      </c>
    </row>
    <row r="37" spans="1:3" s="33" customFormat="1" ht="19.5" customHeight="1" x14ac:dyDescent="0.25">
      <c r="A37" s="45">
        <v>35</v>
      </c>
      <c r="B37" s="65" t="s">
        <v>106</v>
      </c>
      <c r="C37" s="36" t="s">
        <v>13</v>
      </c>
    </row>
    <row r="38" spans="1:3" s="33" customFormat="1" ht="19.5" customHeight="1" x14ac:dyDescent="0.25">
      <c r="A38" s="45">
        <v>36</v>
      </c>
      <c r="B38" s="65" t="s">
        <v>107</v>
      </c>
      <c r="C38" s="36" t="s">
        <v>13</v>
      </c>
    </row>
    <row r="39" spans="1:3" s="33" customFormat="1" ht="19.5" customHeight="1" x14ac:dyDescent="0.25">
      <c r="A39" s="45">
        <v>37</v>
      </c>
      <c r="B39" s="65" t="s">
        <v>32</v>
      </c>
      <c r="C39" s="36" t="s">
        <v>13</v>
      </c>
    </row>
    <row r="40" spans="1:3" s="33" customFormat="1" ht="19.5" customHeight="1" x14ac:dyDescent="0.25">
      <c r="A40" s="45">
        <v>38</v>
      </c>
      <c r="B40" s="65" t="s">
        <v>108</v>
      </c>
      <c r="C40" s="36" t="s">
        <v>13</v>
      </c>
    </row>
    <row r="41" spans="1:3" s="33" customFormat="1" ht="19.5" customHeight="1" x14ac:dyDescent="0.25">
      <c r="A41" s="45">
        <v>39</v>
      </c>
      <c r="B41" s="65" t="s">
        <v>83</v>
      </c>
      <c r="C41" s="36" t="s">
        <v>13</v>
      </c>
    </row>
    <row r="42" spans="1:3" s="33" customFormat="1" ht="19.5" customHeight="1" thickBot="1" x14ac:dyDescent="0.3">
      <c r="A42" s="47">
        <v>40</v>
      </c>
      <c r="B42" s="65" t="s">
        <v>84</v>
      </c>
      <c r="C42" s="36"/>
    </row>
  </sheetData>
  <hyperlinks>
    <hyperlink ref="B4" r:id="rId1" display="http://www.sharif.ir/fa/"/>
    <hyperlink ref="B5" r:id="rId2" display="http://aut.ac.ir/www/aut/main/?l=3"/>
    <hyperlink ref="B6" r:id="rId3" display="http://www.modares.ac.ir/"/>
    <hyperlink ref="B7" r:id="rId4" display="http://www.iust.ac.ir/"/>
    <hyperlink ref="B8" r:id="rId5" display="http://www.shirazu.ac.ir/"/>
    <hyperlink ref="B9" r:id="rId6" display="http://www.iut.ac.ir/"/>
    <hyperlink ref="B10" r:id="rId7" display="http://www.um.ac.ir/"/>
    <hyperlink ref="B11" r:id="rId8" display="http://www.sbu.ac.ir/"/>
    <hyperlink ref="B12" r:id="rId9" display="http://www.tabrizu.ac.ir/"/>
    <hyperlink ref="B13" r:id="rId10" display="http://www.kntu.ac.ir/"/>
    <hyperlink ref="B14" r:id="rId11" display="http://www.ui.ac.ir/fa/index.php"/>
    <hyperlink ref="B15" r:id="rId12" display="http://www.umz.ac.ir/persian/"/>
    <hyperlink ref="B16" r:id="rId13" display="http://www.urmia.ac.ir/default.aspx"/>
    <hyperlink ref="B17" r:id="rId14" display="http://www.cua.ac.ir/Homepage.aspx?site=DouranPortal&amp;lang=fa-IR&amp;tabid=0"/>
    <hyperlink ref="B18" r:id="rId15" display="http://www.basu.ac.ir/"/>
    <hyperlink ref="B19" r:id="rId16" display="http://www.uk.ac.ir/"/>
    <hyperlink ref="B20" r:id="rId17" display="http://www.kashanu.ac.ir/"/>
    <hyperlink ref="B21" r:id="rId18" display="http://www.guilan.ac.ir/"/>
    <hyperlink ref="B22" r:id="rId19" display="http://www.razi.ac.ir/fa/"/>
    <hyperlink ref="B23" r:id="rId20" display="http://www.yazduni.ac.ir/"/>
    <hyperlink ref="C23" r:id="rId21" display="http://ur.isc.gov.ir/warningfa.aspx"/>
    <hyperlink ref="B24" r:id="rId22" display="http://www.znu.ac.ir/"/>
    <hyperlink ref="C24" r:id="rId23" display="http://ur.isc.gov.ir/warningfa.aspx"/>
    <hyperlink ref="B25" r:id="rId24" display="http://www.ipm.ac.ir/"/>
    <hyperlink ref="C25" r:id="rId25" display="http://ur.isc.gov.ir/warningfa.aspx"/>
    <hyperlink ref="B26" r:id="rId26" display="http://www.shahroodut.ac.ir/"/>
    <hyperlink ref="C26" r:id="rId27" display="http://ur.isc.gov.ir/warningfa.aspx"/>
    <hyperlink ref="B27" r:id="rId28" display="http://www.uma.ac.ir/"/>
    <hyperlink ref="C27" r:id="rId29" display="http://ur.isc.gov.ir/warningfa.aspx"/>
    <hyperlink ref="B28" r:id="rId30" display="http://portal.tmu.ac.ir/portal/faces/public/portal"/>
    <hyperlink ref="C28" r:id="rId31" display="http://ur.isc.gov.ir/warningfa.aspx"/>
    <hyperlink ref="B29" r:id="rId32" display="http://www.usb.ac.ir/"/>
    <hyperlink ref="C29" r:id="rId33" display="http://ur.isc.gov.ir/warningfa.aspx"/>
    <hyperlink ref="B30" r:id="rId34" display="http://www.semnan.ac.ir/"/>
    <hyperlink ref="C30" r:id="rId35" display="http://ur.isc.gov.ir/warningfa.aspx"/>
    <hyperlink ref="B31" r:id="rId36" display="http://www.shahed.ac.ir/applications.php?name=shcnt&amp;l_op=viewlink&amp;cid=1"/>
    <hyperlink ref="C31" r:id="rId37" display="http://ur.isc.gov.ir/warningfa.aspx"/>
    <hyperlink ref="B32" r:id="rId38" display="http://www.iasbs.ac.ir/"/>
    <hyperlink ref="C32" r:id="rId39" display="http://ur.isc.gov.ir/warningfa.aspx"/>
    <hyperlink ref="B33" r:id="rId40" display="http://www.uok.ac.ir/"/>
    <hyperlink ref="C33" r:id="rId41" display="http://ur.isc.gov.ir/warningfa.aspx"/>
    <hyperlink ref="B34" r:id="rId42" display="http://www.alzahra.ac.ir/persian/index.asp"/>
    <hyperlink ref="C34" r:id="rId43" display="http://ur.isc.gov.ir/warningfa.aspx"/>
    <hyperlink ref="B35" r:id="rId44" display="http://www.nit.ac.ir/"/>
    <hyperlink ref="C35" r:id="rId45" display="http://ur.isc.gov.ir/warningfa.aspx"/>
    <hyperlink ref="B36" r:id="rId46" display="http://www.araku.ac.ir/"/>
    <hyperlink ref="C36" r:id="rId47" display="http://ur.isc.gov.ir/warningfa.aspx"/>
    <hyperlink ref="B37" r:id="rId48" display="http://www.iranpolymerinstitute.org/"/>
    <hyperlink ref="C37" r:id="rId49" display="http://ur.isc.gov.ir/warningfa.aspx"/>
    <hyperlink ref="B38" r:id="rId50" display="http://www.gau.ac.ir/"/>
    <hyperlink ref="C38" r:id="rId51" display="http://ur.isc.gov.ir/warningfa.aspx"/>
    <hyperlink ref="B39" r:id="rId52" display="http://www.sku.ac.ir/"/>
    <hyperlink ref="C39" r:id="rId53" display="http://ur.isc.gov.ir/warningfa.aspx"/>
    <hyperlink ref="B40" r:id="rId54" display="http://portal.merc.ac.ir/"/>
    <hyperlink ref="C40" r:id="rId55" display="http://ur.isc.gov.ir/warningfa.aspx"/>
    <hyperlink ref="B41" r:id="rId56" display="http://v.azaruniv.edu/newp/"/>
    <hyperlink ref="C41" r:id="rId57" display="http://ur.isc.gov.ir/warningfa.aspx"/>
    <hyperlink ref="B42" r:id="rId58" display="http://www.yu.ac.ir/"/>
  </hyperlinks>
  <pageMargins left="0.7" right="0.7" top="0.75" bottom="0.75" header="0.3" footer="0.3"/>
  <pageSetup paperSize="9" orientation="portrait" verticalDpi="0" r:id="rId5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rightToLeft="1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B27" sqref="B27"/>
    </sheetView>
  </sheetViews>
  <sheetFormatPr defaultRowHeight="15.75" x14ac:dyDescent="0.25"/>
  <cols>
    <col min="1" max="1" width="10.5703125" style="25" customWidth="1"/>
    <col min="2" max="2" width="31.7109375" style="25" customWidth="1"/>
    <col min="3" max="3" width="11.7109375" style="27" customWidth="1"/>
    <col min="4" max="5" width="9.140625" style="27"/>
    <col min="6" max="16384" width="9.140625" style="25"/>
  </cols>
  <sheetData>
    <row r="2" spans="1:5" x14ac:dyDescent="0.25">
      <c r="A2" s="25" t="s">
        <v>50</v>
      </c>
    </row>
    <row r="3" spans="1:5" s="26" customFormat="1" ht="39.75" customHeight="1" x14ac:dyDescent="0.25">
      <c r="A3" s="182" t="s">
        <v>214</v>
      </c>
      <c r="B3" s="183" t="s">
        <v>1</v>
      </c>
      <c r="C3" s="184" t="s">
        <v>2</v>
      </c>
      <c r="D3" s="184" t="s">
        <v>3</v>
      </c>
      <c r="E3" s="184" t="s">
        <v>4</v>
      </c>
    </row>
    <row r="4" spans="1:5" x14ac:dyDescent="0.25">
      <c r="A4" s="59">
        <v>1</v>
      </c>
      <c r="B4" s="60" t="s">
        <v>5</v>
      </c>
      <c r="C4" s="69">
        <v>1622.95</v>
      </c>
      <c r="D4" s="69">
        <v>674.4</v>
      </c>
      <c r="E4" s="69">
        <v>100</v>
      </c>
    </row>
    <row r="5" spans="1:5" x14ac:dyDescent="0.25">
      <c r="A5" s="59">
        <v>2</v>
      </c>
      <c r="B5" s="60" t="s">
        <v>64</v>
      </c>
      <c r="C5" s="69">
        <v>727.01</v>
      </c>
      <c r="D5" s="69">
        <v>353.6</v>
      </c>
      <c r="E5" s="69">
        <v>44.8</v>
      </c>
    </row>
    <row r="6" spans="1:5" x14ac:dyDescent="0.25">
      <c r="A6" s="59">
        <v>3</v>
      </c>
      <c r="B6" s="60" t="s">
        <v>65</v>
      </c>
      <c r="C6" s="69">
        <v>517.19000000000005</v>
      </c>
      <c r="D6" s="69">
        <v>257.8</v>
      </c>
      <c r="E6" s="69">
        <v>31.87</v>
      </c>
    </row>
    <row r="7" spans="1:5" x14ac:dyDescent="0.25">
      <c r="A7" s="59">
        <v>4</v>
      </c>
      <c r="B7" s="60" t="s">
        <v>66</v>
      </c>
      <c r="C7" s="69">
        <v>454.74</v>
      </c>
      <c r="D7" s="69">
        <v>209</v>
      </c>
      <c r="E7" s="69">
        <v>28.02</v>
      </c>
    </row>
    <row r="8" spans="1:5" x14ac:dyDescent="0.25">
      <c r="A8" s="59">
        <v>5</v>
      </c>
      <c r="B8" s="60" t="s">
        <v>67</v>
      </c>
      <c r="C8" s="69">
        <v>436.3</v>
      </c>
      <c r="D8" s="69">
        <v>200.7</v>
      </c>
      <c r="E8" s="69">
        <v>26.88</v>
      </c>
    </row>
    <row r="9" spans="1:5" x14ac:dyDescent="0.25">
      <c r="A9" s="59">
        <v>6</v>
      </c>
      <c r="B9" s="60" t="s">
        <v>68</v>
      </c>
      <c r="C9" s="69">
        <v>412.14</v>
      </c>
      <c r="D9" s="69">
        <v>195.1</v>
      </c>
      <c r="E9" s="69">
        <v>25.39</v>
      </c>
    </row>
    <row r="10" spans="1:5" x14ac:dyDescent="0.25">
      <c r="A10" s="59">
        <v>7</v>
      </c>
      <c r="B10" s="60" t="s">
        <v>11</v>
      </c>
      <c r="C10" s="71" t="s">
        <v>12</v>
      </c>
      <c r="D10" s="69" t="s">
        <v>13</v>
      </c>
      <c r="E10" s="69"/>
    </row>
    <row r="11" spans="1:5" x14ac:dyDescent="0.25">
      <c r="A11" s="59">
        <v>8</v>
      </c>
      <c r="B11" s="60" t="s">
        <v>69</v>
      </c>
      <c r="C11" s="71" t="s">
        <v>12</v>
      </c>
      <c r="D11" s="69" t="s">
        <v>15</v>
      </c>
      <c r="E11" s="69"/>
    </row>
    <row r="12" spans="1:5" x14ac:dyDescent="0.25">
      <c r="A12" s="59">
        <v>9</v>
      </c>
      <c r="B12" s="60" t="s">
        <v>70</v>
      </c>
      <c r="C12" s="71" t="s">
        <v>12</v>
      </c>
      <c r="D12" s="69" t="s">
        <v>13</v>
      </c>
      <c r="E12" s="69"/>
    </row>
    <row r="13" spans="1:5" x14ac:dyDescent="0.25">
      <c r="A13" s="59">
        <v>10</v>
      </c>
      <c r="B13" s="60" t="s">
        <v>71</v>
      </c>
      <c r="C13" s="71" t="s">
        <v>12</v>
      </c>
      <c r="D13" s="69" t="s">
        <v>13</v>
      </c>
      <c r="E13" s="69"/>
    </row>
    <row r="14" spans="1:5" x14ac:dyDescent="0.25">
      <c r="A14" s="59">
        <v>11</v>
      </c>
      <c r="B14" s="60" t="s">
        <v>72</v>
      </c>
      <c r="C14" s="71" t="s">
        <v>12</v>
      </c>
      <c r="D14" s="69" t="s">
        <v>13</v>
      </c>
      <c r="E14" s="69"/>
    </row>
    <row r="15" spans="1:5" x14ac:dyDescent="0.25">
      <c r="A15" s="59">
        <v>12</v>
      </c>
      <c r="B15" s="60" t="s">
        <v>73</v>
      </c>
      <c r="C15" s="71" t="s">
        <v>12</v>
      </c>
      <c r="D15" s="69" t="s">
        <v>13</v>
      </c>
      <c r="E15" s="69"/>
    </row>
    <row r="16" spans="1:5" x14ac:dyDescent="0.25">
      <c r="A16" s="59">
        <v>13</v>
      </c>
      <c r="B16" s="60" t="s">
        <v>74</v>
      </c>
      <c r="C16" s="71" t="s">
        <v>12</v>
      </c>
      <c r="D16" s="69" t="s">
        <v>13</v>
      </c>
      <c r="E16" s="69"/>
    </row>
    <row r="17" spans="1:5" x14ac:dyDescent="0.25">
      <c r="A17" s="59">
        <v>14</v>
      </c>
      <c r="B17" s="60" t="s">
        <v>75</v>
      </c>
      <c r="C17" s="71" t="s">
        <v>12</v>
      </c>
      <c r="D17" s="69" t="s">
        <v>13</v>
      </c>
      <c r="E17" s="69"/>
    </row>
    <row r="18" spans="1:5" x14ac:dyDescent="0.25">
      <c r="A18" s="59">
        <v>15</v>
      </c>
      <c r="B18" s="60" t="s">
        <v>21</v>
      </c>
      <c r="C18" s="71" t="s">
        <v>12</v>
      </c>
      <c r="D18" s="69" t="s">
        <v>13</v>
      </c>
      <c r="E18" s="69"/>
    </row>
    <row r="19" spans="1:5" x14ac:dyDescent="0.25">
      <c r="A19" s="59">
        <v>16</v>
      </c>
      <c r="B19" s="60" t="s">
        <v>76</v>
      </c>
      <c r="C19" s="71" t="s">
        <v>12</v>
      </c>
      <c r="D19" s="69" t="s">
        <v>13</v>
      </c>
      <c r="E19" s="69"/>
    </row>
    <row r="20" spans="1:5" x14ac:dyDescent="0.25">
      <c r="A20" s="59">
        <v>17</v>
      </c>
      <c r="B20" s="60" t="s">
        <v>23</v>
      </c>
      <c r="C20" s="71" t="s">
        <v>12</v>
      </c>
      <c r="D20" s="69" t="s">
        <v>13</v>
      </c>
      <c r="E20" s="69"/>
    </row>
    <row r="21" spans="1:5" x14ac:dyDescent="0.25">
      <c r="A21" s="59">
        <v>18</v>
      </c>
      <c r="B21" s="60" t="s">
        <v>24</v>
      </c>
      <c r="C21" s="71" t="s">
        <v>12</v>
      </c>
      <c r="D21" s="69" t="s">
        <v>13</v>
      </c>
      <c r="E21" s="69"/>
    </row>
    <row r="22" spans="1:5" x14ac:dyDescent="0.25">
      <c r="A22" s="59">
        <v>19</v>
      </c>
      <c r="B22" s="60" t="s">
        <v>77</v>
      </c>
      <c r="C22" s="71" t="s">
        <v>12</v>
      </c>
      <c r="D22" s="69" t="s">
        <v>13</v>
      </c>
      <c r="E22" s="69"/>
    </row>
    <row r="23" spans="1:5" x14ac:dyDescent="0.25">
      <c r="A23" s="61">
        <v>20</v>
      </c>
      <c r="B23" s="62" t="s">
        <v>26</v>
      </c>
      <c r="C23" s="71" t="s">
        <v>12</v>
      </c>
      <c r="D23" s="69" t="s">
        <v>13</v>
      </c>
      <c r="E23" s="69"/>
    </row>
    <row r="24" spans="1:5" x14ac:dyDescent="0.25">
      <c r="A24" s="59">
        <v>21</v>
      </c>
      <c r="B24" s="60" t="s">
        <v>27</v>
      </c>
      <c r="C24" s="71" t="s">
        <v>12</v>
      </c>
      <c r="D24" s="69" t="s">
        <v>13</v>
      </c>
      <c r="E24" s="69"/>
    </row>
    <row r="25" spans="1:5" x14ac:dyDescent="0.25">
      <c r="A25" s="59">
        <v>22</v>
      </c>
      <c r="B25" s="60" t="s">
        <v>28</v>
      </c>
      <c r="C25" s="71" t="s">
        <v>12</v>
      </c>
      <c r="D25" s="69" t="s">
        <v>13</v>
      </c>
      <c r="E25" s="69"/>
    </row>
    <row r="26" spans="1:5" x14ac:dyDescent="0.25">
      <c r="A26" s="59">
        <v>23</v>
      </c>
      <c r="B26" s="60" t="s">
        <v>29</v>
      </c>
      <c r="C26" s="71" t="s">
        <v>12</v>
      </c>
      <c r="D26" s="69" t="s">
        <v>13</v>
      </c>
      <c r="E26" s="69"/>
    </row>
    <row r="27" spans="1:5" x14ac:dyDescent="0.25">
      <c r="A27" s="59">
        <v>24</v>
      </c>
      <c r="B27" s="60" t="s">
        <v>78</v>
      </c>
      <c r="C27" s="71" t="s">
        <v>12</v>
      </c>
      <c r="D27" s="69" t="s">
        <v>13</v>
      </c>
      <c r="E27" s="69"/>
    </row>
    <row r="28" spans="1:5" x14ac:dyDescent="0.25">
      <c r="A28" s="59">
        <v>25</v>
      </c>
      <c r="B28" s="60" t="s">
        <v>31</v>
      </c>
      <c r="C28" s="71" t="s">
        <v>12</v>
      </c>
      <c r="D28" s="69" t="s">
        <v>13</v>
      </c>
      <c r="E28" s="69"/>
    </row>
    <row r="29" spans="1:5" x14ac:dyDescent="0.25">
      <c r="A29" s="59">
        <v>26</v>
      </c>
      <c r="B29" s="60" t="s">
        <v>79</v>
      </c>
      <c r="C29" s="71" t="s">
        <v>12</v>
      </c>
      <c r="D29" s="69" t="s">
        <v>13</v>
      </c>
      <c r="E29" s="69"/>
    </row>
    <row r="30" spans="1:5" x14ac:dyDescent="0.25">
      <c r="A30" s="59">
        <v>27</v>
      </c>
      <c r="B30" s="60" t="s">
        <v>32</v>
      </c>
      <c r="C30" s="71" t="s">
        <v>12</v>
      </c>
      <c r="D30" s="69" t="s">
        <v>13</v>
      </c>
      <c r="E30" s="69"/>
    </row>
    <row r="31" spans="1:5" x14ac:dyDescent="0.25">
      <c r="A31" s="59">
        <v>28</v>
      </c>
      <c r="B31" s="60" t="s">
        <v>80</v>
      </c>
      <c r="C31" s="71" t="s">
        <v>12</v>
      </c>
      <c r="D31" s="69" t="s">
        <v>15</v>
      </c>
      <c r="E31" s="69"/>
    </row>
    <row r="32" spans="1:5" x14ac:dyDescent="0.25">
      <c r="A32" s="59">
        <v>29</v>
      </c>
      <c r="B32" s="60" t="s">
        <v>81</v>
      </c>
      <c r="C32" s="71" t="s">
        <v>12</v>
      </c>
      <c r="D32" s="69" t="s">
        <v>13</v>
      </c>
      <c r="E32" s="69"/>
    </row>
    <row r="33" spans="1:5" x14ac:dyDescent="0.25">
      <c r="A33" s="59">
        <v>30</v>
      </c>
      <c r="B33" s="60" t="s">
        <v>82</v>
      </c>
      <c r="C33" s="71" t="s">
        <v>12</v>
      </c>
      <c r="D33" s="69" t="s">
        <v>15</v>
      </c>
      <c r="E33" s="69"/>
    </row>
    <row r="34" spans="1:5" x14ac:dyDescent="0.25">
      <c r="A34" s="59">
        <v>31</v>
      </c>
      <c r="B34" s="60" t="s">
        <v>83</v>
      </c>
      <c r="C34" s="71" t="s">
        <v>12</v>
      </c>
      <c r="D34" s="69" t="s">
        <v>13</v>
      </c>
      <c r="E34" s="69"/>
    </row>
    <row r="35" spans="1:5" x14ac:dyDescent="0.25">
      <c r="A35" s="59">
        <v>32</v>
      </c>
      <c r="B35" s="60" t="s">
        <v>84</v>
      </c>
      <c r="C35" s="71" t="s">
        <v>12</v>
      </c>
      <c r="D35" s="69" t="s">
        <v>13</v>
      </c>
      <c r="E35" s="69"/>
    </row>
    <row r="36" spans="1:5" x14ac:dyDescent="0.25">
      <c r="A36" s="59">
        <v>33</v>
      </c>
      <c r="B36" s="60" t="s">
        <v>37</v>
      </c>
      <c r="C36" s="71" t="s">
        <v>12</v>
      </c>
      <c r="D36" s="69" t="s">
        <v>13</v>
      </c>
      <c r="E36" s="69"/>
    </row>
    <row r="37" spans="1:5" x14ac:dyDescent="0.25">
      <c r="A37" s="59">
        <v>34</v>
      </c>
      <c r="B37" s="60" t="s">
        <v>38</v>
      </c>
      <c r="C37" s="71" t="s">
        <v>12</v>
      </c>
      <c r="D37" s="69" t="s">
        <v>13</v>
      </c>
      <c r="E37" s="69"/>
    </row>
    <row r="38" spans="1:5" x14ac:dyDescent="0.25">
      <c r="A38" s="59">
        <v>35</v>
      </c>
      <c r="B38" s="60" t="s">
        <v>85</v>
      </c>
      <c r="C38" s="71" t="s">
        <v>12</v>
      </c>
      <c r="D38" s="69" t="s">
        <v>15</v>
      </c>
      <c r="E38" s="69"/>
    </row>
    <row r="39" spans="1:5" x14ac:dyDescent="0.25">
      <c r="A39" s="59">
        <v>36</v>
      </c>
      <c r="B39" s="60" t="s">
        <v>86</v>
      </c>
      <c r="C39" s="71" t="s">
        <v>12</v>
      </c>
      <c r="D39" s="69" t="s">
        <v>13</v>
      </c>
      <c r="E39" s="69"/>
    </row>
    <row r="40" spans="1:5" x14ac:dyDescent="0.25">
      <c r="A40" s="59">
        <v>37</v>
      </c>
      <c r="B40" s="60" t="s">
        <v>87</v>
      </c>
      <c r="C40" s="71" t="s">
        <v>12</v>
      </c>
      <c r="D40" s="69" t="s">
        <v>13</v>
      </c>
      <c r="E40" s="69"/>
    </row>
    <row r="41" spans="1:5" x14ac:dyDescent="0.25">
      <c r="A41" s="59">
        <v>38</v>
      </c>
      <c r="B41" s="60" t="s">
        <v>39</v>
      </c>
      <c r="C41" s="71" t="s">
        <v>12</v>
      </c>
      <c r="D41" s="69" t="s">
        <v>13</v>
      </c>
      <c r="E41" s="69"/>
    </row>
    <row r="42" spans="1:5" x14ac:dyDescent="0.25">
      <c r="A42" s="59">
        <v>39</v>
      </c>
      <c r="B42" s="60" t="s">
        <v>40</v>
      </c>
      <c r="C42" s="71" t="s">
        <v>12</v>
      </c>
      <c r="D42" s="69" t="s">
        <v>13</v>
      </c>
      <c r="E42" s="69"/>
    </row>
    <row r="43" spans="1:5" x14ac:dyDescent="0.25">
      <c r="A43" s="59">
        <v>40</v>
      </c>
      <c r="B43" s="60" t="s">
        <v>41</v>
      </c>
      <c r="C43" s="71" t="s">
        <v>12</v>
      </c>
      <c r="D43" s="69" t="s">
        <v>13</v>
      </c>
      <c r="E43" s="69"/>
    </row>
    <row r="44" spans="1:5" x14ac:dyDescent="0.25">
      <c r="A44" s="59">
        <v>41</v>
      </c>
      <c r="B44" s="60" t="s">
        <v>42</v>
      </c>
      <c r="C44" s="71" t="s">
        <v>12</v>
      </c>
      <c r="D44" s="69" t="s">
        <v>13</v>
      </c>
      <c r="E44" s="69"/>
    </row>
    <row r="45" spans="1:5" x14ac:dyDescent="0.25">
      <c r="A45" s="59">
        <v>42</v>
      </c>
      <c r="B45" s="60" t="s">
        <v>43</v>
      </c>
      <c r="C45" s="71" t="s">
        <v>12</v>
      </c>
      <c r="D45" s="69" t="s">
        <v>13</v>
      </c>
      <c r="E45" s="69"/>
    </row>
    <row r="46" spans="1:5" x14ac:dyDescent="0.25">
      <c r="A46" s="59">
        <v>43</v>
      </c>
      <c r="B46" s="60" t="s">
        <v>88</v>
      </c>
      <c r="C46" s="71" t="s">
        <v>12</v>
      </c>
      <c r="D46" s="69" t="s">
        <v>13</v>
      </c>
      <c r="E46" s="69"/>
    </row>
    <row r="47" spans="1:5" x14ac:dyDescent="0.25">
      <c r="A47" s="59">
        <v>44</v>
      </c>
      <c r="B47" s="60" t="s">
        <v>89</v>
      </c>
      <c r="C47" s="71" t="s">
        <v>12</v>
      </c>
      <c r="D47" s="69" t="s">
        <v>13</v>
      </c>
      <c r="E47" s="69"/>
    </row>
    <row r="48" spans="1:5" x14ac:dyDescent="0.25">
      <c r="A48" s="59">
        <v>45</v>
      </c>
      <c r="B48" s="60" t="s">
        <v>90</v>
      </c>
      <c r="C48" s="71" t="s">
        <v>12</v>
      </c>
      <c r="D48" s="69" t="s">
        <v>13</v>
      </c>
      <c r="E48" s="69"/>
    </row>
    <row r="49" spans="1:5" x14ac:dyDescent="0.25">
      <c r="A49" s="59">
        <v>46</v>
      </c>
      <c r="B49" s="60" t="s">
        <v>44</v>
      </c>
      <c r="C49" s="71" t="s">
        <v>12</v>
      </c>
      <c r="D49" s="69" t="s">
        <v>13</v>
      </c>
      <c r="E49" s="69"/>
    </row>
    <row r="50" spans="1:5" x14ac:dyDescent="0.25">
      <c r="A50" s="59">
        <v>47</v>
      </c>
      <c r="B50" s="60" t="s">
        <v>91</v>
      </c>
      <c r="C50" s="71" t="s">
        <v>12</v>
      </c>
      <c r="D50" s="69" t="s">
        <v>15</v>
      </c>
      <c r="E50" s="69"/>
    </row>
    <row r="51" spans="1:5" x14ac:dyDescent="0.25">
      <c r="A51" s="59">
        <v>48</v>
      </c>
      <c r="B51" s="60" t="s">
        <v>45</v>
      </c>
      <c r="C51" s="71" t="s">
        <v>12</v>
      </c>
      <c r="D51" s="69" t="s">
        <v>15</v>
      </c>
      <c r="E51" s="69"/>
    </row>
    <row r="52" spans="1:5" x14ac:dyDescent="0.25">
      <c r="A52" s="59">
        <v>49</v>
      </c>
      <c r="B52" s="60" t="s">
        <v>92</v>
      </c>
      <c r="C52" s="71" t="s">
        <v>12</v>
      </c>
      <c r="D52" s="69" t="s">
        <v>15</v>
      </c>
      <c r="E52" s="69"/>
    </row>
    <row r="53" spans="1:5" x14ac:dyDescent="0.25">
      <c r="A53" s="59">
        <v>49</v>
      </c>
      <c r="B53" s="60" t="s">
        <v>93</v>
      </c>
      <c r="C53" s="71" t="s">
        <v>12</v>
      </c>
      <c r="D53" s="69" t="s">
        <v>15</v>
      </c>
      <c r="E53" s="69"/>
    </row>
    <row r="54" spans="1:5" x14ac:dyDescent="0.25">
      <c r="A54" s="59">
        <v>49</v>
      </c>
      <c r="B54" s="60" t="s">
        <v>94</v>
      </c>
      <c r="C54" s="71" t="s">
        <v>12</v>
      </c>
      <c r="D54" s="69" t="s">
        <v>15</v>
      </c>
      <c r="E54" s="69"/>
    </row>
    <row r="55" spans="1:5" x14ac:dyDescent="0.25">
      <c r="A55" s="59">
        <v>49</v>
      </c>
      <c r="B55" s="60" t="s">
        <v>95</v>
      </c>
      <c r="C55" s="71" t="s">
        <v>12</v>
      </c>
      <c r="D55" s="69" t="s">
        <v>15</v>
      </c>
      <c r="E55" s="69"/>
    </row>
    <row r="56" spans="1:5" x14ac:dyDescent="0.25">
      <c r="A56" s="59">
        <v>50</v>
      </c>
      <c r="B56" s="60" t="s">
        <v>46</v>
      </c>
      <c r="C56" s="71" t="s">
        <v>12</v>
      </c>
      <c r="D56" s="69" t="s">
        <v>13</v>
      </c>
      <c r="E56" s="69"/>
    </row>
    <row r="57" spans="1:5" x14ac:dyDescent="0.25">
      <c r="A57" s="59">
        <v>50</v>
      </c>
      <c r="B57" s="60" t="s">
        <v>47</v>
      </c>
      <c r="C57" s="71" t="s">
        <v>12</v>
      </c>
      <c r="D57" s="69" t="s">
        <v>15</v>
      </c>
      <c r="E57" s="69"/>
    </row>
    <row r="58" spans="1:5" x14ac:dyDescent="0.25">
      <c r="A58" s="59">
        <v>50</v>
      </c>
      <c r="B58" s="60" t="s">
        <v>48</v>
      </c>
      <c r="C58" s="71" t="s">
        <v>12</v>
      </c>
      <c r="D58" s="69" t="s">
        <v>15</v>
      </c>
      <c r="E58" s="69"/>
    </row>
    <row r="59" spans="1:5" x14ac:dyDescent="0.25">
      <c r="A59" s="59">
        <v>50</v>
      </c>
      <c r="B59" s="60" t="s">
        <v>49</v>
      </c>
      <c r="C59" s="71" t="s">
        <v>12</v>
      </c>
      <c r="D59" s="69" t="s">
        <v>15</v>
      </c>
      <c r="E59" s="69"/>
    </row>
    <row r="60" spans="1:5" x14ac:dyDescent="0.25">
      <c r="A60" s="59">
        <v>50</v>
      </c>
      <c r="B60" s="60" t="s">
        <v>96</v>
      </c>
      <c r="C60" s="71" t="s">
        <v>12</v>
      </c>
      <c r="D60" s="69" t="s">
        <v>15</v>
      </c>
      <c r="E60" s="69"/>
    </row>
    <row r="61" spans="1:5" x14ac:dyDescent="0.25">
      <c r="A61" s="59">
        <v>51</v>
      </c>
      <c r="B61" s="60" t="s">
        <v>97</v>
      </c>
      <c r="C61" s="71" t="s">
        <v>12</v>
      </c>
      <c r="D61" s="69" t="s">
        <v>15</v>
      </c>
      <c r="E61" s="70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rightToLeft="1"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B26" sqref="B26"/>
    </sheetView>
  </sheetViews>
  <sheetFormatPr defaultRowHeight="15" x14ac:dyDescent="0.25"/>
  <cols>
    <col min="1" max="1" width="9.28515625" style="1" customWidth="1"/>
    <col min="2" max="2" width="40.28515625" customWidth="1"/>
    <col min="3" max="3" width="9.85546875" customWidth="1"/>
    <col min="4" max="4" width="11.7109375" customWidth="1"/>
  </cols>
  <sheetData>
    <row r="1" spans="1:4" ht="23.25" x14ac:dyDescent="0.55000000000000004">
      <c r="A1" s="205" t="s">
        <v>153</v>
      </c>
      <c r="B1" s="205"/>
      <c r="C1" s="205"/>
      <c r="D1" s="205"/>
    </row>
    <row r="2" spans="1:4" ht="45" x14ac:dyDescent="0.25">
      <c r="A2" s="182" t="s">
        <v>214</v>
      </c>
      <c r="B2" s="43" t="s">
        <v>110</v>
      </c>
      <c r="C2" s="43" t="s">
        <v>111</v>
      </c>
      <c r="D2" s="43" t="s">
        <v>112</v>
      </c>
    </row>
    <row r="3" spans="1:4" s="7" customFormat="1" ht="18.75" customHeight="1" x14ac:dyDescent="0.25">
      <c r="A3" s="3">
        <v>1</v>
      </c>
      <c r="B3" s="4" t="s">
        <v>113</v>
      </c>
      <c r="C3" s="5">
        <v>100</v>
      </c>
      <c r="D3" s="6">
        <v>100</v>
      </c>
    </row>
    <row r="4" spans="1:4" s="7" customFormat="1" ht="18.75" customHeight="1" x14ac:dyDescent="0.25">
      <c r="A4" s="8">
        <v>2</v>
      </c>
      <c r="B4" s="4" t="s">
        <v>6</v>
      </c>
      <c r="C4" s="9">
        <v>99.85</v>
      </c>
      <c r="D4" s="10">
        <v>99.85</v>
      </c>
    </row>
    <row r="5" spans="1:4" s="7" customFormat="1" ht="18.75" customHeight="1" x14ac:dyDescent="0.25">
      <c r="A5" s="3">
        <v>3</v>
      </c>
      <c r="B5" s="4" t="s">
        <v>7</v>
      </c>
      <c r="C5" s="5">
        <v>98.14</v>
      </c>
      <c r="D5" s="6">
        <v>98.12</v>
      </c>
    </row>
    <row r="6" spans="1:4" s="7" customFormat="1" ht="18.75" customHeight="1" x14ac:dyDescent="0.25">
      <c r="A6" s="8">
        <v>4</v>
      </c>
      <c r="B6" s="4" t="s">
        <v>114</v>
      </c>
      <c r="C6" s="9">
        <v>94.46</v>
      </c>
      <c r="D6" s="10">
        <v>94.42</v>
      </c>
    </row>
    <row r="7" spans="1:4" s="7" customFormat="1" ht="18.75" customHeight="1" x14ac:dyDescent="0.25">
      <c r="A7" s="3">
        <v>5</v>
      </c>
      <c r="B7" s="4" t="s">
        <v>116</v>
      </c>
      <c r="C7" s="5">
        <v>90.15</v>
      </c>
      <c r="D7" s="6">
        <v>90.21</v>
      </c>
    </row>
    <row r="8" spans="1:4" s="7" customFormat="1" ht="18.75" customHeight="1" x14ac:dyDescent="0.25">
      <c r="A8" s="8">
        <v>6</v>
      </c>
      <c r="B8" s="4" t="s">
        <v>115</v>
      </c>
      <c r="C8" s="9">
        <v>86.58</v>
      </c>
      <c r="D8" s="10">
        <v>86.59</v>
      </c>
    </row>
    <row r="9" spans="1:4" s="7" customFormat="1" ht="18.75" customHeight="1" x14ac:dyDescent="0.25">
      <c r="A9" s="3">
        <v>7</v>
      </c>
      <c r="B9" s="4" t="s">
        <v>117</v>
      </c>
      <c r="C9" s="5">
        <v>72.52</v>
      </c>
      <c r="D9" s="6">
        <v>72.47</v>
      </c>
    </row>
    <row r="10" spans="1:4" s="7" customFormat="1" ht="18.75" customHeight="1" x14ac:dyDescent="0.25">
      <c r="A10" s="8">
        <v>8</v>
      </c>
      <c r="B10" s="4" t="s">
        <v>17</v>
      </c>
      <c r="C10" s="9">
        <v>69.37</v>
      </c>
      <c r="D10" s="10">
        <v>69.17</v>
      </c>
    </row>
    <row r="11" spans="1:4" s="7" customFormat="1" ht="18.75" customHeight="1" x14ac:dyDescent="0.25">
      <c r="A11" s="3">
        <v>9</v>
      </c>
      <c r="B11" s="4" t="s">
        <v>119</v>
      </c>
      <c r="C11" s="5">
        <v>65.78</v>
      </c>
      <c r="D11" s="6">
        <v>65.900000000000006</v>
      </c>
    </row>
    <row r="12" spans="1:4" s="7" customFormat="1" ht="18.75" customHeight="1" x14ac:dyDescent="0.25">
      <c r="A12" s="8">
        <v>10</v>
      </c>
      <c r="B12" s="4" t="s">
        <v>118</v>
      </c>
      <c r="C12" s="9">
        <v>64.959999999999994</v>
      </c>
      <c r="D12" s="10">
        <v>64.489999999999995</v>
      </c>
    </row>
    <row r="13" spans="1:4" s="7" customFormat="1" ht="18.75" customHeight="1" x14ac:dyDescent="0.25">
      <c r="A13" s="3">
        <v>11</v>
      </c>
      <c r="B13" s="4" t="s">
        <v>18</v>
      </c>
      <c r="C13" s="5">
        <v>64.23</v>
      </c>
      <c r="D13" s="6">
        <v>64.209999999999994</v>
      </c>
    </row>
    <row r="14" spans="1:4" s="7" customFormat="1" ht="18.75" customHeight="1" x14ac:dyDescent="0.25">
      <c r="A14" s="8">
        <v>12</v>
      </c>
      <c r="B14" s="4" t="s">
        <v>120</v>
      </c>
      <c r="C14" s="9">
        <v>63.41</v>
      </c>
      <c r="D14" s="10">
        <v>63.42</v>
      </c>
    </row>
    <row r="15" spans="1:4" s="7" customFormat="1" ht="18.75" customHeight="1" x14ac:dyDescent="0.25">
      <c r="A15" s="3">
        <v>13</v>
      </c>
      <c r="B15" s="4" t="s">
        <v>121</v>
      </c>
      <c r="C15" s="5">
        <v>58.63</v>
      </c>
      <c r="D15" s="6">
        <v>58.68</v>
      </c>
    </row>
    <row r="16" spans="1:4" s="7" customFormat="1" ht="18.75" customHeight="1" x14ac:dyDescent="0.25">
      <c r="A16" s="8">
        <v>14</v>
      </c>
      <c r="B16" s="4" t="s">
        <v>123</v>
      </c>
      <c r="C16" s="11">
        <v>55.66</v>
      </c>
      <c r="D16" s="12">
        <v>55.74</v>
      </c>
    </row>
    <row r="17" spans="1:4" s="7" customFormat="1" ht="18.75" customHeight="1" x14ac:dyDescent="0.25">
      <c r="A17" s="3">
        <v>15</v>
      </c>
      <c r="B17" s="4" t="s">
        <v>122</v>
      </c>
      <c r="C17" s="13" t="s">
        <v>13</v>
      </c>
      <c r="D17" s="14" t="s">
        <v>13</v>
      </c>
    </row>
    <row r="18" spans="1:4" s="7" customFormat="1" ht="18.75" customHeight="1" x14ac:dyDescent="0.25">
      <c r="A18" s="8">
        <v>16</v>
      </c>
      <c r="B18" s="4" t="s">
        <v>124</v>
      </c>
      <c r="C18" s="13" t="s">
        <v>13</v>
      </c>
      <c r="D18" s="14" t="s">
        <v>13</v>
      </c>
    </row>
    <row r="19" spans="1:4" s="7" customFormat="1" ht="18.75" customHeight="1" x14ac:dyDescent="0.25">
      <c r="A19" s="3">
        <v>17</v>
      </c>
      <c r="B19" s="4" t="s">
        <v>22</v>
      </c>
      <c r="C19" s="13" t="s">
        <v>13</v>
      </c>
      <c r="D19" s="14" t="s">
        <v>13</v>
      </c>
    </row>
    <row r="20" spans="1:4" s="7" customFormat="1" ht="18.75" customHeight="1" x14ac:dyDescent="0.25">
      <c r="A20" s="8">
        <v>18</v>
      </c>
      <c r="B20" s="4" t="s">
        <v>154</v>
      </c>
      <c r="C20" s="13" t="s">
        <v>13</v>
      </c>
      <c r="D20" s="14" t="s">
        <v>13</v>
      </c>
    </row>
    <row r="21" spans="1:4" s="7" customFormat="1" ht="18.75" customHeight="1" x14ac:dyDescent="0.25">
      <c r="A21" s="3">
        <v>19</v>
      </c>
      <c r="B21" s="4" t="s">
        <v>125</v>
      </c>
      <c r="C21" s="13" t="s">
        <v>13</v>
      </c>
      <c r="D21" s="14" t="s">
        <v>13</v>
      </c>
    </row>
    <row r="22" spans="1:4" s="7" customFormat="1" ht="18.75" customHeight="1" x14ac:dyDescent="0.25">
      <c r="A22" s="16">
        <v>20</v>
      </c>
      <c r="B22" s="15" t="s">
        <v>26</v>
      </c>
      <c r="C22" s="13" t="s">
        <v>13</v>
      </c>
      <c r="D22" s="14" t="s">
        <v>13</v>
      </c>
    </row>
    <row r="23" spans="1:4" s="7" customFormat="1" ht="18.75" customHeight="1" x14ac:dyDescent="0.25">
      <c r="A23" s="3">
        <v>21</v>
      </c>
      <c r="B23" s="4" t="s">
        <v>126</v>
      </c>
      <c r="C23" s="13" t="s">
        <v>13</v>
      </c>
      <c r="D23" s="14" t="s">
        <v>13</v>
      </c>
    </row>
    <row r="24" spans="1:4" s="7" customFormat="1" ht="18.75" customHeight="1" x14ac:dyDescent="0.25">
      <c r="A24" s="8">
        <v>22</v>
      </c>
      <c r="B24" s="4" t="s">
        <v>29</v>
      </c>
      <c r="C24" s="13" t="s">
        <v>13</v>
      </c>
      <c r="D24" s="14" t="s">
        <v>13</v>
      </c>
    </row>
    <row r="25" spans="1:4" s="7" customFormat="1" ht="18.75" customHeight="1" x14ac:dyDescent="0.25">
      <c r="A25" s="3">
        <v>23</v>
      </c>
      <c r="B25" s="4" t="s">
        <v>127</v>
      </c>
      <c r="C25" s="13" t="s">
        <v>13</v>
      </c>
      <c r="D25" s="14" t="s">
        <v>13</v>
      </c>
    </row>
    <row r="26" spans="1:4" s="7" customFormat="1" ht="18.75" customHeight="1" x14ac:dyDescent="0.25">
      <c r="A26" s="8">
        <v>24</v>
      </c>
      <c r="B26" s="4" t="s">
        <v>25</v>
      </c>
      <c r="C26" s="13" t="s">
        <v>13</v>
      </c>
      <c r="D26" s="14" t="s">
        <v>13</v>
      </c>
    </row>
    <row r="27" spans="1:4" s="7" customFormat="1" ht="18.75" customHeight="1" x14ac:dyDescent="0.25">
      <c r="A27" s="3">
        <v>25</v>
      </c>
      <c r="B27" s="4" t="s">
        <v>31</v>
      </c>
      <c r="C27" s="13" t="s">
        <v>13</v>
      </c>
      <c r="D27" s="14" t="s">
        <v>13</v>
      </c>
    </row>
    <row r="28" spans="1:4" s="7" customFormat="1" ht="18.75" customHeight="1" x14ac:dyDescent="0.25">
      <c r="A28" s="8">
        <v>26</v>
      </c>
      <c r="B28" s="4" t="s">
        <v>24</v>
      </c>
      <c r="C28" s="13" t="s">
        <v>13</v>
      </c>
      <c r="D28" s="14" t="s">
        <v>13</v>
      </c>
    </row>
    <row r="29" spans="1:4" s="7" customFormat="1" ht="18.75" customHeight="1" x14ac:dyDescent="0.25">
      <c r="A29" s="3">
        <v>27</v>
      </c>
      <c r="B29" s="4" t="s">
        <v>35</v>
      </c>
      <c r="C29" s="13" t="s">
        <v>13</v>
      </c>
      <c r="D29" s="14" t="s">
        <v>13</v>
      </c>
    </row>
    <row r="30" spans="1:4" s="7" customFormat="1" ht="18.75" customHeight="1" x14ac:dyDescent="0.25">
      <c r="A30" s="8">
        <v>28</v>
      </c>
      <c r="B30" s="4" t="s">
        <v>36</v>
      </c>
      <c r="C30" s="13" t="s">
        <v>13</v>
      </c>
      <c r="D30" s="14" t="s">
        <v>13</v>
      </c>
    </row>
    <row r="31" spans="1:4" s="7" customFormat="1" ht="18.75" customHeight="1" x14ac:dyDescent="0.25">
      <c r="A31" s="3">
        <v>29</v>
      </c>
      <c r="B31" s="4" t="s">
        <v>128</v>
      </c>
      <c r="C31" s="13" t="s">
        <v>13</v>
      </c>
      <c r="D31" s="14" t="s">
        <v>13</v>
      </c>
    </row>
    <row r="32" spans="1:4" s="7" customFormat="1" ht="18.75" customHeight="1" x14ac:dyDescent="0.25">
      <c r="A32" s="8">
        <v>30</v>
      </c>
      <c r="B32" s="4" t="s">
        <v>28</v>
      </c>
      <c r="C32" s="13" t="s">
        <v>13</v>
      </c>
      <c r="D32" s="14" t="s">
        <v>13</v>
      </c>
    </row>
    <row r="33" spans="1:4" s="7" customFormat="1" ht="18.75" customHeight="1" x14ac:dyDescent="0.25">
      <c r="A33" s="3">
        <v>31</v>
      </c>
      <c r="B33" s="4" t="s">
        <v>33</v>
      </c>
      <c r="C33" s="13" t="s">
        <v>13</v>
      </c>
      <c r="D33" s="14" t="s">
        <v>13</v>
      </c>
    </row>
    <row r="34" spans="1:4" s="7" customFormat="1" ht="18.75" customHeight="1" x14ac:dyDescent="0.25">
      <c r="A34" s="8">
        <v>32</v>
      </c>
      <c r="B34" s="4" t="s">
        <v>34</v>
      </c>
      <c r="C34" s="13" t="s">
        <v>13</v>
      </c>
      <c r="D34" s="14" t="s">
        <v>13</v>
      </c>
    </row>
    <row r="35" spans="1:4" s="7" customFormat="1" ht="18.75" customHeight="1" x14ac:dyDescent="0.25">
      <c r="A35" s="3">
        <v>33</v>
      </c>
      <c r="B35" s="4" t="s">
        <v>130</v>
      </c>
      <c r="C35" s="13" t="s">
        <v>13</v>
      </c>
      <c r="D35" s="14" t="s">
        <v>13</v>
      </c>
    </row>
    <row r="36" spans="1:4" s="7" customFormat="1" ht="18.75" customHeight="1" x14ac:dyDescent="0.25">
      <c r="A36" s="8">
        <v>34</v>
      </c>
      <c r="B36" s="4" t="s">
        <v>47</v>
      </c>
      <c r="C36" s="13" t="s">
        <v>13</v>
      </c>
      <c r="D36" s="14" t="s">
        <v>13</v>
      </c>
    </row>
    <row r="37" spans="1:4" s="7" customFormat="1" ht="18.75" customHeight="1" x14ac:dyDescent="0.25">
      <c r="A37" s="3">
        <v>35</v>
      </c>
      <c r="B37" s="4" t="s">
        <v>129</v>
      </c>
      <c r="C37" s="13" t="s">
        <v>13</v>
      </c>
      <c r="D37" s="14" t="s">
        <v>13</v>
      </c>
    </row>
    <row r="38" spans="1:4" s="7" customFormat="1" ht="18.75" customHeight="1" x14ac:dyDescent="0.25">
      <c r="A38" s="8">
        <v>36</v>
      </c>
      <c r="B38" s="4" t="s">
        <v>133</v>
      </c>
      <c r="C38" s="13" t="s">
        <v>13</v>
      </c>
      <c r="D38" s="14" t="s">
        <v>13</v>
      </c>
    </row>
    <row r="39" spans="1:4" s="7" customFormat="1" ht="18.75" customHeight="1" x14ac:dyDescent="0.25">
      <c r="A39" s="3">
        <v>37</v>
      </c>
      <c r="B39" s="4" t="s">
        <v>132</v>
      </c>
      <c r="C39" s="13" t="s">
        <v>13</v>
      </c>
      <c r="D39" s="14" t="s">
        <v>13</v>
      </c>
    </row>
    <row r="40" spans="1:4" s="7" customFormat="1" ht="18.75" customHeight="1" x14ac:dyDescent="0.25">
      <c r="A40" s="8">
        <v>38</v>
      </c>
      <c r="B40" s="4" t="s">
        <v>131</v>
      </c>
      <c r="C40" s="13" t="s">
        <v>13</v>
      </c>
      <c r="D40" s="14" t="s">
        <v>13</v>
      </c>
    </row>
    <row r="41" spans="1:4" s="7" customFormat="1" ht="18.75" customHeight="1" x14ac:dyDescent="0.25">
      <c r="A41" s="3">
        <v>39</v>
      </c>
      <c r="B41" s="4" t="s">
        <v>42</v>
      </c>
      <c r="C41" s="13" t="s">
        <v>13</v>
      </c>
      <c r="D41" s="14" t="s">
        <v>13</v>
      </c>
    </row>
    <row r="42" spans="1:4" s="7" customFormat="1" ht="18.75" customHeight="1" x14ac:dyDescent="0.25">
      <c r="A42" s="8">
        <v>40</v>
      </c>
      <c r="B42" s="4" t="s">
        <v>138</v>
      </c>
      <c r="C42" s="13" t="s">
        <v>13</v>
      </c>
      <c r="D42" s="14" t="s">
        <v>13</v>
      </c>
    </row>
    <row r="43" spans="1:4" s="7" customFormat="1" ht="18.75" customHeight="1" x14ac:dyDescent="0.25">
      <c r="A43" s="3">
        <v>41</v>
      </c>
      <c r="B43" s="4" t="s">
        <v>134</v>
      </c>
      <c r="C43" s="13" t="s">
        <v>13</v>
      </c>
      <c r="D43" s="14" t="s">
        <v>13</v>
      </c>
    </row>
    <row r="44" spans="1:4" s="7" customFormat="1" ht="18.75" customHeight="1" x14ac:dyDescent="0.25">
      <c r="A44" s="8">
        <v>42</v>
      </c>
      <c r="B44" s="4" t="s">
        <v>137</v>
      </c>
      <c r="C44" s="13" t="s">
        <v>13</v>
      </c>
      <c r="D44" s="14" t="s">
        <v>13</v>
      </c>
    </row>
    <row r="45" spans="1:4" s="7" customFormat="1" ht="18.75" customHeight="1" x14ac:dyDescent="0.25">
      <c r="A45" s="3">
        <v>43</v>
      </c>
      <c r="B45" s="4" t="s">
        <v>43</v>
      </c>
      <c r="C45" s="13" t="s">
        <v>13</v>
      </c>
      <c r="D45" s="14" t="s">
        <v>13</v>
      </c>
    </row>
    <row r="46" spans="1:4" s="7" customFormat="1" ht="18.75" customHeight="1" x14ac:dyDescent="0.25">
      <c r="A46" s="8">
        <v>44</v>
      </c>
      <c r="B46" s="4" t="s">
        <v>140</v>
      </c>
      <c r="C46" s="13" t="s">
        <v>13</v>
      </c>
      <c r="D46" s="14" t="s">
        <v>13</v>
      </c>
    </row>
    <row r="47" spans="1:4" s="7" customFormat="1" ht="18.75" customHeight="1" x14ac:dyDescent="0.25">
      <c r="A47" s="3">
        <v>45</v>
      </c>
      <c r="B47" s="4" t="s">
        <v>144</v>
      </c>
      <c r="C47" s="13" t="s">
        <v>13</v>
      </c>
      <c r="D47" s="14" t="s">
        <v>13</v>
      </c>
    </row>
    <row r="48" spans="1:4" s="7" customFormat="1" ht="18.75" customHeight="1" x14ac:dyDescent="0.25">
      <c r="A48" s="8">
        <v>46</v>
      </c>
      <c r="B48" s="4" t="s">
        <v>139</v>
      </c>
      <c r="C48" s="13" t="s">
        <v>13</v>
      </c>
      <c r="D48" s="14" t="s">
        <v>13</v>
      </c>
    </row>
    <row r="49" spans="1:4" s="7" customFormat="1" ht="18.75" customHeight="1" x14ac:dyDescent="0.25">
      <c r="A49" s="3">
        <v>47</v>
      </c>
      <c r="B49" s="4" t="s">
        <v>141</v>
      </c>
      <c r="C49" s="13" t="s">
        <v>13</v>
      </c>
      <c r="D49" s="14" t="s">
        <v>13</v>
      </c>
    </row>
    <row r="50" spans="1:4" s="7" customFormat="1" ht="18.75" customHeight="1" x14ac:dyDescent="0.25">
      <c r="A50" s="8">
        <v>48</v>
      </c>
      <c r="B50" s="4" t="s">
        <v>135</v>
      </c>
      <c r="C50" s="13" t="s">
        <v>13</v>
      </c>
      <c r="D50" s="14" t="s">
        <v>13</v>
      </c>
    </row>
    <row r="51" spans="1:4" s="7" customFormat="1" ht="18.75" customHeight="1" x14ac:dyDescent="0.25">
      <c r="A51" s="3">
        <v>49</v>
      </c>
      <c r="B51" s="4" t="s">
        <v>45</v>
      </c>
      <c r="C51" s="13" t="s">
        <v>13</v>
      </c>
      <c r="D51" s="14" t="s">
        <v>13</v>
      </c>
    </row>
    <row r="52" spans="1:4" s="7" customFormat="1" ht="18.75" customHeight="1" x14ac:dyDescent="0.25">
      <c r="A52" s="8">
        <v>50</v>
      </c>
      <c r="B52" s="4" t="s">
        <v>145</v>
      </c>
      <c r="C52" s="13" t="s">
        <v>13</v>
      </c>
      <c r="D52" s="14" t="s">
        <v>13</v>
      </c>
    </row>
    <row r="53" spans="1:4" s="7" customFormat="1" ht="18.75" customHeight="1" x14ac:dyDescent="0.25">
      <c r="A53" s="3">
        <v>51</v>
      </c>
      <c r="B53" s="4" t="s">
        <v>146</v>
      </c>
      <c r="C53" s="13" t="s">
        <v>13</v>
      </c>
      <c r="D53" s="14" t="s">
        <v>13</v>
      </c>
    </row>
    <row r="54" spans="1:4" s="7" customFormat="1" ht="18.75" customHeight="1" x14ac:dyDescent="0.25">
      <c r="A54" s="8">
        <v>52</v>
      </c>
      <c r="B54" s="4" t="s">
        <v>147</v>
      </c>
      <c r="C54" s="13" t="s">
        <v>13</v>
      </c>
      <c r="D54" s="14" t="s">
        <v>13</v>
      </c>
    </row>
    <row r="55" spans="1:4" s="7" customFormat="1" ht="18.75" customHeight="1" x14ac:dyDescent="0.25">
      <c r="A55" s="3">
        <v>53</v>
      </c>
      <c r="B55" s="4" t="s">
        <v>48</v>
      </c>
      <c r="C55" s="13" t="s">
        <v>13</v>
      </c>
      <c r="D55" s="14" t="s">
        <v>13</v>
      </c>
    </row>
    <row r="56" spans="1:4" s="7" customFormat="1" ht="18.75" customHeight="1" x14ac:dyDescent="0.25">
      <c r="A56" s="8">
        <v>54</v>
      </c>
      <c r="B56" s="4" t="s">
        <v>155</v>
      </c>
      <c r="C56" s="13" t="s">
        <v>13</v>
      </c>
      <c r="D56" s="14" t="s">
        <v>13</v>
      </c>
    </row>
    <row r="57" spans="1:4" s="7" customFormat="1" ht="18.75" customHeight="1" x14ac:dyDescent="0.25">
      <c r="A57" s="3">
        <v>55</v>
      </c>
      <c r="B57" s="4" t="s">
        <v>151</v>
      </c>
      <c r="C57" s="13" t="s">
        <v>13</v>
      </c>
      <c r="D57" s="14" t="s">
        <v>13</v>
      </c>
    </row>
    <row r="58" spans="1:4" s="7" customFormat="1" ht="18.75" customHeight="1" x14ac:dyDescent="0.25">
      <c r="A58" s="8">
        <v>56</v>
      </c>
      <c r="B58" s="4" t="s">
        <v>46</v>
      </c>
      <c r="C58" s="13" t="s">
        <v>13</v>
      </c>
      <c r="D58" s="14" t="s">
        <v>13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7"/>
  <sheetViews>
    <sheetView rightToLeft="1"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A3" sqref="A3"/>
    </sheetView>
  </sheetViews>
  <sheetFormatPr defaultRowHeight="15" x14ac:dyDescent="0.25"/>
  <cols>
    <col min="1" max="1" width="8.85546875" style="1" customWidth="1"/>
    <col min="2" max="2" width="39" customWidth="1"/>
    <col min="3" max="3" width="11.140625" customWidth="1"/>
    <col min="4" max="4" width="10.7109375" customWidth="1"/>
  </cols>
  <sheetData>
    <row r="2" spans="1:4" ht="23.25" x14ac:dyDescent="0.55000000000000004">
      <c r="A2" s="205" t="s">
        <v>109</v>
      </c>
      <c r="B2" s="205"/>
      <c r="C2" s="205"/>
      <c r="D2" s="205"/>
    </row>
    <row r="3" spans="1:4" ht="45" x14ac:dyDescent="0.25">
      <c r="A3" s="182" t="s">
        <v>214</v>
      </c>
      <c r="B3" s="43" t="s">
        <v>110</v>
      </c>
      <c r="C3" s="43" t="s">
        <v>111</v>
      </c>
      <c r="D3" s="43" t="s">
        <v>112</v>
      </c>
    </row>
    <row r="4" spans="1:4" s="7" customFormat="1" ht="19.5" customHeight="1" x14ac:dyDescent="0.25">
      <c r="A4" s="17">
        <v>1</v>
      </c>
      <c r="B4" s="4" t="s">
        <v>113</v>
      </c>
      <c r="C4" s="18">
        <v>100</v>
      </c>
      <c r="D4" s="19">
        <v>100</v>
      </c>
    </row>
    <row r="5" spans="1:4" s="7" customFormat="1" ht="19.5" customHeight="1" x14ac:dyDescent="0.25">
      <c r="A5" s="20">
        <v>2</v>
      </c>
      <c r="B5" s="4" t="s">
        <v>6</v>
      </c>
      <c r="C5" s="21">
        <v>99.82</v>
      </c>
      <c r="D5" s="22">
        <v>99.85</v>
      </c>
    </row>
    <row r="6" spans="1:4" s="7" customFormat="1" ht="19.5" customHeight="1" x14ac:dyDescent="0.25">
      <c r="A6" s="17">
        <v>3</v>
      </c>
      <c r="B6" s="4" t="s">
        <v>7</v>
      </c>
      <c r="C6" s="18">
        <v>98.19</v>
      </c>
      <c r="D6" s="19">
        <v>98.39</v>
      </c>
    </row>
    <row r="7" spans="1:4" s="7" customFormat="1" ht="19.5" customHeight="1" x14ac:dyDescent="0.25">
      <c r="A7" s="20">
        <v>4</v>
      </c>
      <c r="B7" s="4" t="s">
        <v>114</v>
      </c>
      <c r="C7" s="21">
        <v>97.35</v>
      </c>
      <c r="D7" s="22">
        <v>97.51</v>
      </c>
    </row>
    <row r="8" spans="1:4" s="7" customFormat="1" ht="19.5" customHeight="1" x14ac:dyDescent="0.25">
      <c r="A8" s="17">
        <v>5</v>
      </c>
      <c r="B8" s="4" t="s">
        <v>115</v>
      </c>
      <c r="C8" s="18">
        <v>88.82</v>
      </c>
      <c r="D8" s="19">
        <v>89.66</v>
      </c>
    </row>
    <row r="9" spans="1:4" s="7" customFormat="1" ht="19.5" customHeight="1" x14ac:dyDescent="0.25">
      <c r="A9" s="20">
        <v>6</v>
      </c>
      <c r="B9" s="4" t="s">
        <v>116</v>
      </c>
      <c r="C9" s="21">
        <v>86.88</v>
      </c>
      <c r="D9" s="22">
        <v>87.58</v>
      </c>
    </row>
    <row r="10" spans="1:4" s="7" customFormat="1" ht="19.5" customHeight="1" x14ac:dyDescent="0.25">
      <c r="A10" s="17">
        <v>7</v>
      </c>
      <c r="B10" s="4" t="s">
        <v>117</v>
      </c>
      <c r="C10" s="18">
        <v>76.87</v>
      </c>
      <c r="D10" s="19">
        <v>77.56</v>
      </c>
    </row>
    <row r="11" spans="1:4" s="7" customFormat="1" ht="19.5" customHeight="1" x14ac:dyDescent="0.25">
      <c r="A11" s="20">
        <v>8</v>
      </c>
      <c r="B11" s="4" t="s">
        <v>17</v>
      </c>
      <c r="C11" s="21">
        <v>71.510000000000005</v>
      </c>
      <c r="D11" s="22">
        <v>72.06</v>
      </c>
    </row>
    <row r="12" spans="1:4" s="7" customFormat="1" ht="19.5" customHeight="1" x14ac:dyDescent="0.25">
      <c r="A12" s="17">
        <v>9</v>
      </c>
      <c r="B12" s="4" t="s">
        <v>118</v>
      </c>
      <c r="C12" s="18">
        <v>71.33</v>
      </c>
      <c r="D12" s="19">
        <v>71.3</v>
      </c>
    </row>
    <row r="13" spans="1:4" s="7" customFormat="1" ht="19.5" customHeight="1" x14ac:dyDescent="0.25">
      <c r="A13" s="20">
        <v>10</v>
      </c>
      <c r="B13" s="4" t="s">
        <v>119</v>
      </c>
      <c r="C13" s="21">
        <v>68.73</v>
      </c>
      <c r="D13" s="22">
        <v>69.650000000000006</v>
      </c>
    </row>
    <row r="14" spans="1:4" s="7" customFormat="1" ht="19.5" customHeight="1" x14ac:dyDescent="0.25">
      <c r="A14" s="17">
        <v>11</v>
      </c>
      <c r="B14" s="4" t="s">
        <v>120</v>
      </c>
      <c r="C14" s="18">
        <v>66.06</v>
      </c>
      <c r="D14" s="19">
        <v>66.900000000000006</v>
      </c>
    </row>
    <row r="15" spans="1:4" s="7" customFormat="1" ht="19.5" customHeight="1" x14ac:dyDescent="0.25">
      <c r="A15" s="20">
        <v>12</v>
      </c>
      <c r="B15" s="4" t="s">
        <v>18</v>
      </c>
      <c r="C15" s="21">
        <v>64.08</v>
      </c>
      <c r="D15" s="22">
        <v>63.47</v>
      </c>
    </row>
    <row r="16" spans="1:4" s="7" customFormat="1" ht="19.5" customHeight="1" x14ac:dyDescent="0.25">
      <c r="A16" s="17">
        <v>13</v>
      </c>
      <c r="B16" s="4" t="s">
        <v>121</v>
      </c>
      <c r="C16" s="18">
        <v>58.88</v>
      </c>
      <c r="D16" s="19">
        <v>60.02</v>
      </c>
    </row>
    <row r="17" spans="1:4" s="7" customFormat="1" ht="19.5" customHeight="1" x14ac:dyDescent="0.25">
      <c r="A17" s="20">
        <v>14</v>
      </c>
      <c r="B17" s="4" t="s">
        <v>122</v>
      </c>
      <c r="C17" s="21">
        <v>57.02</v>
      </c>
      <c r="D17" s="22">
        <v>55.95</v>
      </c>
    </row>
    <row r="18" spans="1:4" s="7" customFormat="1" ht="19.5" customHeight="1" x14ac:dyDescent="0.25">
      <c r="A18" s="17">
        <v>15</v>
      </c>
      <c r="B18" s="4" t="s">
        <v>123</v>
      </c>
      <c r="C18" s="18">
        <v>56.81</v>
      </c>
      <c r="D18" s="19">
        <v>57.17</v>
      </c>
    </row>
    <row r="19" spans="1:4" s="7" customFormat="1" ht="19.5" customHeight="1" x14ac:dyDescent="0.25">
      <c r="A19" s="20">
        <v>16</v>
      </c>
      <c r="B19" s="4" t="s">
        <v>124</v>
      </c>
      <c r="C19" s="13" t="s">
        <v>13</v>
      </c>
      <c r="D19" s="14" t="s">
        <v>13</v>
      </c>
    </row>
    <row r="20" spans="1:4" s="7" customFormat="1" ht="19.5" customHeight="1" x14ac:dyDescent="0.25">
      <c r="A20" s="17">
        <v>17</v>
      </c>
      <c r="B20" s="4" t="s">
        <v>22</v>
      </c>
      <c r="C20" s="23" t="s">
        <v>13</v>
      </c>
      <c r="D20" s="14" t="s">
        <v>13</v>
      </c>
    </row>
    <row r="21" spans="1:4" s="7" customFormat="1" ht="19.5" customHeight="1" x14ac:dyDescent="0.25">
      <c r="A21" s="20">
        <v>18</v>
      </c>
      <c r="B21" s="4" t="s">
        <v>125</v>
      </c>
      <c r="C21" s="13" t="s">
        <v>13</v>
      </c>
      <c r="D21" s="14" t="s">
        <v>13</v>
      </c>
    </row>
    <row r="22" spans="1:4" s="7" customFormat="1" ht="19.5" customHeight="1" x14ac:dyDescent="0.25">
      <c r="A22" s="24">
        <v>19</v>
      </c>
      <c r="B22" s="15" t="s">
        <v>26</v>
      </c>
      <c r="C22" s="23" t="s">
        <v>13</v>
      </c>
      <c r="D22" s="14" t="s">
        <v>13</v>
      </c>
    </row>
    <row r="23" spans="1:4" s="7" customFormat="1" ht="19.5" customHeight="1" x14ac:dyDescent="0.25">
      <c r="A23" s="20">
        <v>20</v>
      </c>
      <c r="B23" s="4" t="s">
        <v>25</v>
      </c>
      <c r="C23" s="13" t="s">
        <v>13</v>
      </c>
      <c r="D23" s="14" t="s">
        <v>13</v>
      </c>
    </row>
    <row r="24" spans="1:4" s="7" customFormat="1" ht="19.5" customHeight="1" x14ac:dyDescent="0.25">
      <c r="A24" s="17">
        <v>21</v>
      </c>
      <c r="B24" s="4" t="s">
        <v>24</v>
      </c>
      <c r="C24" s="23" t="s">
        <v>13</v>
      </c>
      <c r="D24" s="14" t="s">
        <v>13</v>
      </c>
    </row>
    <row r="25" spans="1:4" s="7" customFormat="1" ht="19.5" customHeight="1" x14ac:dyDescent="0.25">
      <c r="A25" s="20">
        <v>22</v>
      </c>
      <c r="B25" s="4" t="s">
        <v>126</v>
      </c>
      <c r="C25" s="13" t="s">
        <v>13</v>
      </c>
      <c r="D25" s="14" t="s">
        <v>13</v>
      </c>
    </row>
    <row r="26" spans="1:4" s="7" customFormat="1" ht="19.5" customHeight="1" x14ac:dyDescent="0.25">
      <c r="A26" s="17">
        <v>23</v>
      </c>
      <c r="B26" s="4" t="s">
        <v>29</v>
      </c>
      <c r="C26" s="23" t="s">
        <v>13</v>
      </c>
      <c r="D26" s="14" t="s">
        <v>13</v>
      </c>
    </row>
    <row r="27" spans="1:4" s="7" customFormat="1" ht="19.5" customHeight="1" x14ac:dyDescent="0.25">
      <c r="A27" s="20">
        <v>24</v>
      </c>
      <c r="B27" s="4" t="s">
        <v>36</v>
      </c>
      <c r="C27" s="13" t="s">
        <v>13</v>
      </c>
      <c r="D27" s="14" t="s">
        <v>13</v>
      </c>
    </row>
    <row r="28" spans="1:4" s="7" customFormat="1" ht="19.5" customHeight="1" x14ac:dyDescent="0.25">
      <c r="A28" s="17">
        <v>25</v>
      </c>
      <c r="B28" s="4" t="s">
        <v>31</v>
      </c>
      <c r="C28" s="23" t="s">
        <v>13</v>
      </c>
      <c r="D28" s="14" t="s">
        <v>13</v>
      </c>
    </row>
    <row r="29" spans="1:4" s="7" customFormat="1" ht="19.5" customHeight="1" x14ac:dyDescent="0.25">
      <c r="A29" s="20">
        <v>26</v>
      </c>
      <c r="B29" s="4" t="s">
        <v>28</v>
      </c>
      <c r="C29" s="13" t="s">
        <v>13</v>
      </c>
      <c r="D29" s="14" t="s">
        <v>13</v>
      </c>
    </row>
    <row r="30" spans="1:4" s="7" customFormat="1" ht="19.5" customHeight="1" x14ac:dyDescent="0.25">
      <c r="A30" s="17">
        <v>27</v>
      </c>
      <c r="B30" s="4" t="s">
        <v>35</v>
      </c>
      <c r="C30" s="23" t="s">
        <v>13</v>
      </c>
      <c r="D30" s="14" t="s">
        <v>13</v>
      </c>
    </row>
    <row r="31" spans="1:4" s="7" customFormat="1" ht="19.5" customHeight="1" x14ac:dyDescent="0.25">
      <c r="A31" s="20">
        <v>28</v>
      </c>
      <c r="B31" s="4" t="s">
        <v>127</v>
      </c>
      <c r="C31" s="13" t="s">
        <v>13</v>
      </c>
      <c r="D31" s="14" t="s">
        <v>13</v>
      </c>
    </row>
    <row r="32" spans="1:4" s="7" customFormat="1" ht="19.5" customHeight="1" x14ac:dyDescent="0.25">
      <c r="A32" s="17">
        <v>29</v>
      </c>
      <c r="B32" s="4" t="s">
        <v>33</v>
      </c>
      <c r="C32" s="23" t="s">
        <v>13</v>
      </c>
      <c r="D32" s="14" t="s">
        <v>13</v>
      </c>
    </row>
    <row r="33" spans="1:4" s="7" customFormat="1" ht="19.5" customHeight="1" x14ac:dyDescent="0.25">
      <c r="A33" s="20">
        <v>30</v>
      </c>
      <c r="B33" s="4" t="s">
        <v>128</v>
      </c>
      <c r="C33" s="13" t="s">
        <v>13</v>
      </c>
      <c r="D33" s="14" t="s">
        <v>13</v>
      </c>
    </row>
    <row r="34" spans="1:4" s="7" customFormat="1" ht="19.5" customHeight="1" x14ac:dyDescent="0.25">
      <c r="A34" s="17">
        <v>31</v>
      </c>
      <c r="B34" s="4" t="s">
        <v>34</v>
      </c>
      <c r="C34" s="23" t="s">
        <v>13</v>
      </c>
      <c r="D34" s="14" t="s">
        <v>13</v>
      </c>
    </row>
    <row r="35" spans="1:4" s="7" customFormat="1" ht="19.5" customHeight="1" x14ac:dyDescent="0.25">
      <c r="A35" s="20">
        <v>32</v>
      </c>
      <c r="B35" s="4" t="s">
        <v>129</v>
      </c>
      <c r="C35" s="13" t="s">
        <v>13</v>
      </c>
      <c r="D35" s="14" t="s">
        <v>13</v>
      </c>
    </row>
    <row r="36" spans="1:4" s="7" customFormat="1" ht="19.5" customHeight="1" x14ac:dyDescent="0.25">
      <c r="A36" s="17">
        <v>33</v>
      </c>
      <c r="B36" s="4" t="s">
        <v>130</v>
      </c>
      <c r="C36" s="23" t="s">
        <v>13</v>
      </c>
      <c r="D36" s="14" t="s">
        <v>13</v>
      </c>
    </row>
    <row r="37" spans="1:4" s="7" customFormat="1" ht="19.5" customHeight="1" x14ac:dyDescent="0.25">
      <c r="A37" s="20">
        <v>34</v>
      </c>
      <c r="B37" s="4" t="s">
        <v>131</v>
      </c>
      <c r="C37" s="13" t="s">
        <v>13</v>
      </c>
      <c r="D37" s="14" t="s">
        <v>13</v>
      </c>
    </row>
    <row r="38" spans="1:4" s="7" customFormat="1" ht="19.5" customHeight="1" x14ac:dyDescent="0.25">
      <c r="A38" s="17">
        <v>35</v>
      </c>
      <c r="B38" s="4" t="s">
        <v>132</v>
      </c>
      <c r="C38" s="23" t="s">
        <v>13</v>
      </c>
      <c r="D38" s="14" t="s">
        <v>13</v>
      </c>
    </row>
    <row r="39" spans="1:4" s="7" customFormat="1" ht="19.5" customHeight="1" x14ac:dyDescent="0.25">
      <c r="A39" s="20">
        <v>36</v>
      </c>
      <c r="B39" s="4" t="s">
        <v>47</v>
      </c>
      <c r="C39" s="13" t="s">
        <v>13</v>
      </c>
      <c r="D39" s="14" t="s">
        <v>13</v>
      </c>
    </row>
    <row r="40" spans="1:4" s="7" customFormat="1" ht="19.5" customHeight="1" x14ac:dyDescent="0.25">
      <c r="A40" s="17">
        <v>37</v>
      </c>
      <c r="B40" s="4" t="s">
        <v>133</v>
      </c>
      <c r="C40" s="23" t="s">
        <v>13</v>
      </c>
      <c r="D40" s="14" t="s">
        <v>13</v>
      </c>
    </row>
    <row r="41" spans="1:4" s="7" customFormat="1" ht="19.5" customHeight="1" x14ac:dyDescent="0.25">
      <c r="A41" s="20">
        <v>38</v>
      </c>
      <c r="B41" s="4" t="s">
        <v>134</v>
      </c>
      <c r="C41" s="13" t="s">
        <v>13</v>
      </c>
      <c r="D41" s="14" t="s">
        <v>13</v>
      </c>
    </row>
    <row r="42" spans="1:4" s="7" customFormat="1" ht="19.5" customHeight="1" x14ac:dyDescent="0.25">
      <c r="A42" s="17">
        <v>39</v>
      </c>
      <c r="B42" s="4" t="s">
        <v>135</v>
      </c>
      <c r="C42" s="23" t="s">
        <v>13</v>
      </c>
      <c r="D42" s="14" t="s">
        <v>13</v>
      </c>
    </row>
    <row r="43" spans="1:4" s="7" customFormat="1" ht="19.5" customHeight="1" x14ac:dyDescent="0.25">
      <c r="A43" s="20">
        <v>40</v>
      </c>
      <c r="B43" s="4" t="s">
        <v>136</v>
      </c>
      <c r="C43" s="13" t="s">
        <v>13</v>
      </c>
      <c r="D43" s="14" t="s">
        <v>13</v>
      </c>
    </row>
    <row r="44" spans="1:4" s="7" customFormat="1" ht="19.5" customHeight="1" x14ac:dyDescent="0.25">
      <c r="A44" s="17">
        <v>41</v>
      </c>
      <c r="B44" s="4" t="s">
        <v>137</v>
      </c>
      <c r="C44" s="23" t="s">
        <v>13</v>
      </c>
      <c r="D44" s="14" t="s">
        <v>13</v>
      </c>
    </row>
    <row r="45" spans="1:4" s="7" customFormat="1" ht="19.5" customHeight="1" x14ac:dyDescent="0.25">
      <c r="A45" s="20">
        <v>42</v>
      </c>
      <c r="B45" s="4" t="s">
        <v>38</v>
      </c>
      <c r="C45" s="13" t="s">
        <v>13</v>
      </c>
      <c r="D45" s="14" t="s">
        <v>13</v>
      </c>
    </row>
    <row r="46" spans="1:4" s="7" customFormat="1" ht="19.5" customHeight="1" x14ac:dyDescent="0.25">
      <c r="A46" s="17">
        <v>43</v>
      </c>
      <c r="B46" s="4" t="s">
        <v>42</v>
      </c>
      <c r="C46" s="23" t="s">
        <v>13</v>
      </c>
      <c r="D46" s="14" t="s">
        <v>13</v>
      </c>
    </row>
    <row r="47" spans="1:4" s="7" customFormat="1" ht="19.5" customHeight="1" x14ac:dyDescent="0.25">
      <c r="A47" s="20">
        <v>44</v>
      </c>
      <c r="B47" s="4" t="s">
        <v>138</v>
      </c>
      <c r="C47" s="13" t="s">
        <v>13</v>
      </c>
      <c r="D47" s="14" t="s">
        <v>13</v>
      </c>
    </row>
    <row r="48" spans="1:4" s="7" customFormat="1" ht="19.5" customHeight="1" x14ac:dyDescent="0.25">
      <c r="A48" s="17">
        <v>45</v>
      </c>
      <c r="B48" s="4" t="s">
        <v>139</v>
      </c>
      <c r="C48" s="23" t="s">
        <v>13</v>
      </c>
      <c r="D48" s="14" t="s">
        <v>13</v>
      </c>
    </row>
    <row r="49" spans="1:4" s="7" customFormat="1" ht="19.5" customHeight="1" x14ac:dyDescent="0.25">
      <c r="A49" s="20">
        <v>46</v>
      </c>
      <c r="B49" s="4" t="s">
        <v>140</v>
      </c>
      <c r="C49" s="13" t="s">
        <v>13</v>
      </c>
      <c r="D49" s="14" t="s">
        <v>13</v>
      </c>
    </row>
    <row r="50" spans="1:4" s="7" customFormat="1" ht="19.5" customHeight="1" x14ac:dyDescent="0.25">
      <c r="A50" s="17">
        <v>47</v>
      </c>
      <c r="B50" s="4" t="s">
        <v>141</v>
      </c>
      <c r="C50" s="23" t="s">
        <v>13</v>
      </c>
      <c r="D50" s="14" t="s">
        <v>13</v>
      </c>
    </row>
    <row r="51" spans="1:4" s="7" customFormat="1" ht="19.5" customHeight="1" x14ac:dyDescent="0.25">
      <c r="A51" s="20">
        <v>48</v>
      </c>
      <c r="B51" s="4" t="s">
        <v>43</v>
      </c>
      <c r="C51" s="13" t="s">
        <v>13</v>
      </c>
      <c r="D51" s="14" t="s">
        <v>13</v>
      </c>
    </row>
    <row r="52" spans="1:4" s="7" customFormat="1" ht="19.5" customHeight="1" x14ac:dyDescent="0.25">
      <c r="A52" s="17">
        <v>49</v>
      </c>
      <c r="B52" s="4" t="s">
        <v>142</v>
      </c>
      <c r="C52" s="23" t="s">
        <v>13</v>
      </c>
      <c r="D52" s="14" t="s">
        <v>13</v>
      </c>
    </row>
    <row r="53" spans="1:4" s="7" customFormat="1" ht="19.5" customHeight="1" x14ac:dyDescent="0.25">
      <c r="A53" s="20">
        <v>50</v>
      </c>
      <c r="B53" s="4" t="s">
        <v>143</v>
      </c>
      <c r="C53" s="13" t="s">
        <v>13</v>
      </c>
      <c r="D53" s="14" t="s">
        <v>13</v>
      </c>
    </row>
    <row r="54" spans="1:4" s="7" customFormat="1" ht="19.5" customHeight="1" x14ac:dyDescent="0.25">
      <c r="A54" s="17">
        <v>51</v>
      </c>
      <c r="B54" s="4" t="s">
        <v>144</v>
      </c>
      <c r="C54" s="23" t="s">
        <v>13</v>
      </c>
      <c r="D54" s="14" t="s">
        <v>13</v>
      </c>
    </row>
    <row r="55" spans="1:4" s="7" customFormat="1" ht="19.5" customHeight="1" x14ac:dyDescent="0.25">
      <c r="A55" s="20">
        <v>52</v>
      </c>
      <c r="B55" s="4" t="s">
        <v>45</v>
      </c>
      <c r="C55" s="13" t="s">
        <v>13</v>
      </c>
      <c r="D55" s="14" t="s">
        <v>13</v>
      </c>
    </row>
    <row r="56" spans="1:4" s="7" customFormat="1" ht="19.5" customHeight="1" x14ac:dyDescent="0.25">
      <c r="A56" s="17">
        <v>53</v>
      </c>
      <c r="B56" s="4" t="s">
        <v>145</v>
      </c>
      <c r="C56" s="23" t="s">
        <v>13</v>
      </c>
      <c r="D56" s="14" t="s">
        <v>13</v>
      </c>
    </row>
    <row r="57" spans="1:4" s="7" customFormat="1" ht="19.5" customHeight="1" x14ac:dyDescent="0.25">
      <c r="A57" s="20">
        <v>54</v>
      </c>
      <c r="B57" s="4" t="s">
        <v>49</v>
      </c>
      <c r="C57" s="13" t="s">
        <v>13</v>
      </c>
      <c r="D57" s="14" t="s">
        <v>13</v>
      </c>
    </row>
    <row r="58" spans="1:4" s="7" customFormat="1" ht="19.5" customHeight="1" x14ac:dyDescent="0.25">
      <c r="A58" s="17">
        <v>55</v>
      </c>
      <c r="B58" s="4" t="s">
        <v>44</v>
      </c>
      <c r="C58" s="23" t="s">
        <v>13</v>
      </c>
      <c r="D58" s="14" t="s">
        <v>13</v>
      </c>
    </row>
    <row r="59" spans="1:4" s="7" customFormat="1" ht="19.5" customHeight="1" x14ac:dyDescent="0.25">
      <c r="A59" s="20">
        <v>56</v>
      </c>
      <c r="B59" s="4" t="s">
        <v>146</v>
      </c>
      <c r="C59" s="13" t="s">
        <v>13</v>
      </c>
      <c r="D59" s="14" t="s">
        <v>13</v>
      </c>
    </row>
    <row r="60" spans="1:4" s="7" customFormat="1" ht="19.5" customHeight="1" x14ac:dyDescent="0.25">
      <c r="A60" s="17">
        <v>57</v>
      </c>
      <c r="B60" s="4" t="s">
        <v>147</v>
      </c>
      <c r="C60" s="23" t="s">
        <v>13</v>
      </c>
      <c r="D60" s="14" t="s">
        <v>13</v>
      </c>
    </row>
    <row r="61" spans="1:4" s="7" customFormat="1" ht="19.5" customHeight="1" x14ac:dyDescent="0.25">
      <c r="A61" s="20">
        <v>58</v>
      </c>
      <c r="B61" s="4" t="s">
        <v>148</v>
      </c>
      <c r="C61" s="13" t="s">
        <v>13</v>
      </c>
      <c r="D61" s="14" t="s">
        <v>13</v>
      </c>
    </row>
    <row r="62" spans="1:4" s="7" customFormat="1" ht="19.5" customHeight="1" x14ac:dyDescent="0.25">
      <c r="A62" s="17">
        <v>59</v>
      </c>
      <c r="B62" s="4" t="s">
        <v>48</v>
      </c>
      <c r="C62" s="23" t="s">
        <v>13</v>
      </c>
      <c r="D62" s="14" t="s">
        <v>13</v>
      </c>
    </row>
    <row r="63" spans="1:4" s="7" customFormat="1" ht="19.5" customHeight="1" x14ac:dyDescent="0.25">
      <c r="A63" s="20">
        <v>60</v>
      </c>
      <c r="B63" s="4" t="s">
        <v>149</v>
      </c>
      <c r="C63" s="13" t="s">
        <v>13</v>
      </c>
      <c r="D63" s="14" t="s">
        <v>13</v>
      </c>
    </row>
    <row r="64" spans="1:4" s="7" customFormat="1" ht="19.5" customHeight="1" x14ac:dyDescent="0.25">
      <c r="A64" s="17">
        <v>61</v>
      </c>
      <c r="B64" s="4" t="s">
        <v>150</v>
      </c>
      <c r="C64" s="23" t="s">
        <v>13</v>
      </c>
      <c r="D64" s="14" t="s">
        <v>13</v>
      </c>
    </row>
    <row r="65" spans="1:4" s="7" customFormat="1" ht="19.5" customHeight="1" x14ac:dyDescent="0.25">
      <c r="A65" s="20">
        <v>62</v>
      </c>
      <c r="B65" s="4" t="s">
        <v>151</v>
      </c>
      <c r="C65" s="13" t="s">
        <v>13</v>
      </c>
      <c r="D65" s="14" t="s">
        <v>13</v>
      </c>
    </row>
    <row r="66" spans="1:4" s="7" customFormat="1" ht="19.5" customHeight="1" x14ac:dyDescent="0.25">
      <c r="A66" s="17">
        <v>63</v>
      </c>
      <c r="B66" s="4" t="s">
        <v>152</v>
      </c>
      <c r="C66" s="13" t="s">
        <v>13</v>
      </c>
      <c r="D66" s="14" t="s">
        <v>13</v>
      </c>
    </row>
    <row r="67" spans="1:4" s="7" customFormat="1" ht="19.5" customHeight="1" x14ac:dyDescent="0.25">
      <c r="A67" s="23"/>
    </row>
  </sheetData>
  <mergeCells count="1">
    <mergeCell ref="A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rightToLeft="1" zoomScale="85" zoomScaleNormal="85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B29" sqref="B29"/>
    </sheetView>
  </sheetViews>
  <sheetFormatPr defaultRowHeight="15.75" x14ac:dyDescent="0.25"/>
  <cols>
    <col min="1" max="1" width="11.28515625" customWidth="1"/>
    <col min="2" max="2" width="47.7109375" customWidth="1"/>
    <col min="3" max="3" width="16.140625" style="25" customWidth="1"/>
    <col min="4" max="4" width="16" customWidth="1"/>
    <col min="5" max="5" width="14.42578125" customWidth="1"/>
    <col min="6" max="6" width="13" customWidth="1"/>
    <col min="7" max="7" width="13.42578125" customWidth="1"/>
    <col min="8" max="8" width="14.7109375" customWidth="1"/>
  </cols>
  <sheetData>
    <row r="2" spans="1:8" ht="23.25" customHeight="1" x14ac:dyDescent="0.55000000000000004">
      <c r="A2" s="148" t="s">
        <v>207</v>
      </c>
      <c r="B2" s="148"/>
      <c r="C2" s="148"/>
      <c r="D2" s="148"/>
    </row>
    <row r="3" spans="1:8" x14ac:dyDescent="0.25">
      <c r="A3" s="79" t="s">
        <v>197</v>
      </c>
    </row>
    <row r="4" spans="1:8" ht="32.25" customHeight="1" x14ac:dyDescent="0.25">
      <c r="A4" s="206" t="s">
        <v>214</v>
      </c>
      <c r="B4" s="208" t="s">
        <v>213</v>
      </c>
      <c r="C4" s="210" t="s">
        <v>13</v>
      </c>
      <c r="D4" s="212" t="s">
        <v>215</v>
      </c>
      <c r="E4" s="212"/>
      <c r="F4" s="212"/>
      <c r="G4" s="212"/>
      <c r="H4" s="212"/>
    </row>
    <row r="5" spans="1:8" s="80" customFormat="1" ht="46.5" customHeight="1" x14ac:dyDescent="0.25">
      <c r="A5" s="207"/>
      <c r="B5" s="209"/>
      <c r="C5" s="211"/>
      <c r="D5" s="170" t="s">
        <v>158</v>
      </c>
      <c r="E5" s="170" t="s">
        <v>159</v>
      </c>
      <c r="F5" s="170" t="s">
        <v>187</v>
      </c>
      <c r="G5" s="170" t="s">
        <v>160</v>
      </c>
      <c r="H5" s="152" t="s">
        <v>188</v>
      </c>
    </row>
    <row r="6" spans="1:8" ht="27.75" customHeight="1" x14ac:dyDescent="0.25">
      <c r="A6" s="171">
        <v>1</v>
      </c>
      <c r="B6" s="172" t="s">
        <v>113</v>
      </c>
      <c r="C6" s="173">
        <v>100</v>
      </c>
      <c r="D6" s="171">
        <v>1</v>
      </c>
      <c r="E6" s="171">
        <v>1</v>
      </c>
      <c r="F6" s="171">
        <v>5</v>
      </c>
      <c r="G6" s="171">
        <v>3</v>
      </c>
      <c r="H6" s="171">
        <v>6</v>
      </c>
    </row>
    <row r="7" spans="1:8" ht="27.75" customHeight="1" x14ac:dyDescent="0.25">
      <c r="A7" s="174">
        <v>2</v>
      </c>
      <c r="B7" s="175" t="s">
        <v>64</v>
      </c>
      <c r="C7" s="176">
        <v>99.24</v>
      </c>
      <c r="D7" s="174">
        <v>2</v>
      </c>
      <c r="E7" s="174">
        <v>2</v>
      </c>
      <c r="F7" s="174">
        <v>30</v>
      </c>
      <c r="G7" s="174">
        <v>4</v>
      </c>
      <c r="H7" s="174">
        <v>11</v>
      </c>
    </row>
    <row r="8" spans="1:8" ht="27.75" customHeight="1" x14ac:dyDescent="0.25">
      <c r="A8" s="171">
        <v>3</v>
      </c>
      <c r="B8" s="172" t="s">
        <v>65</v>
      </c>
      <c r="C8" s="173">
        <v>94.25</v>
      </c>
      <c r="D8" s="171">
        <v>3</v>
      </c>
      <c r="E8" s="171">
        <v>3</v>
      </c>
      <c r="F8" s="171">
        <v>3</v>
      </c>
      <c r="G8" s="171">
        <v>5</v>
      </c>
      <c r="H8" s="171">
        <v>7</v>
      </c>
    </row>
    <row r="9" spans="1:8" ht="27.75" customHeight="1" x14ac:dyDescent="0.25">
      <c r="A9" s="174">
        <v>4</v>
      </c>
      <c r="B9" s="175" t="s">
        <v>161</v>
      </c>
      <c r="C9" s="176">
        <v>90.7</v>
      </c>
      <c r="D9" s="174">
        <v>5</v>
      </c>
      <c r="E9" s="174">
        <v>4</v>
      </c>
      <c r="F9" s="174">
        <v>14</v>
      </c>
      <c r="G9" s="174">
        <v>10</v>
      </c>
      <c r="H9" s="174">
        <v>3</v>
      </c>
    </row>
    <row r="10" spans="1:8" ht="27.75" customHeight="1" x14ac:dyDescent="0.25">
      <c r="A10" s="174">
        <v>5</v>
      </c>
      <c r="B10" s="175" t="s">
        <v>163</v>
      </c>
      <c r="C10" s="176">
        <v>89.4</v>
      </c>
      <c r="D10" s="174">
        <v>4</v>
      </c>
      <c r="E10" s="174">
        <v>6</v>
      </c>
      <c r="F10" s="174">
        <v>1</v>
      </c>
      <c r="G10" s="174">
        <v>22</v>
      </c>
      <c r="H10" s="174">
        <v>17</v>
      </c>
    </row>
    <row r="11" spans="1:8" ht="27.75" customHeight="1" x14ac:dyDescent="0.25">
      <c r="A11" s="171">
        <v>6</v>
      </c>
      <c r="B11" s="172" t="s">
        <v>162</v>
      </c>
      <c r="C11" s="173">
        <v>87.49</v>
      </c>
      <c r="D11" s="171">
        <v>6</v>
      </c>
      <c r="E11" s="171">
        <v>5</v>
      </c>
      <c r="F11" s="171">
        <v>2</v>
      </c>
      <c r="G11" s="171">
        <v>13</v>
      </c>
      <c r="H11" s="171">
        <v>13</v>
      </c>
    </row>
    <row r="12" spans="1:8" ht="27.75" customHeight="1" x14ac:dyDescent="0.25">
      <c r="A12" s="171">
        <v>7</v>
      </c>
      <c r="B12" s="172" t="s">
        <v>117</v>
      </c>
      <c r="C12" s="173">
        <v>69.39</v>
      </c>
      <c r="D12" s="171">
        <v>7</v>
      </c>
      <c r="E12" s="171">
        <v>7</v>
      </c>
      <c r="F12" s="171">
        <v>8</v>
      </c>
      <c r="G12" s="171">
        <v>2</v>
      </c>
      <c r="H12" s="171">
        <v>4</v>
      </c>
    </row>
    <row r="13" spans="1:8" ht="27.75" customHeight="1" x14ac:dyDescent="0.25">
      <c r="A13" s="174">
        <v>8</v>
      </c>
      <c r="B13" s="175" t="s">
        <v>173</v>
      </c>
      <c r="C13" s="176">
        <v>65.72</v>
      </c>
      <c r="D13" s="174">
        <v>8</v>
      </c>
      <c r="E13" s="174">
        <v>8</v>
      </c>
      <c r="F13" s="174">
        <v>33</v>
      </c>
      <c r="G13" s="174">
        <v>45</v>
      </c>
      <c r="H13" s="174">
        <v>32</v>
      </c>
    </row>
    <row r="14" spans="1:8" ht="27.75" customHeight="1" x14ac:dyDescent="0.25">
      <c r="A14" s="171">
        <v>9</v>
      </c>
      <c r="B14" s="172" t="s">
        <v>175</v>
      </c>
      <c r="C14" s="173">
        <v>60.01</v>
      </c>
      <c r="D14" s="171">
        <v>9</v>
      </c>
      <c r="E14" s="171">
        <v>9</v>
      </c>
      <c r="F14" s="171">
        <v>31</v>
      </c>
      <c r="G14" s="171">
        <v>20</v>
      </c>
      <c r="H14" s="171">
        <v>32</v>
      </c>
    </row>
    <row r="15" spans="1:8" ht="27.75" customHeight="1" x14ac:dyDescent="0.25">
      <c r="A15" s="174">
        <v>10</v>
      </c>
      <c r="B15" s="175" t="s">
        <v>71</v>
      </c>
      <c r="C15" s="176">
        <v>57.64</v>
      </c>
      <c r="D15" s="174">
        <v>10</v>
      </c>
      <c r="E15" s="174">
        <v>10</v>
      </c>
      <c r="F15" s="174">
        <v>10</v>
      </c>
      <c r="G15" s="174">
        <v>18</v>
      </c>
      <c r="H15" s="174">
        <v>32</v>
      </c>
    </row>
    <row r="16" spans="1:8" ht="27.75" customHeight="1" x14ac:dyDescent="0.25">
      <c r="A16" s="174">
        <v>11</v>
      </c>
      <c r="B16" s="175" t="s">
        <v>72</v>
      </c>
      <c r="C16" s="176">
        <v>56.38</v>
      </c>
      <c r="D16" s="174">
        <v>11</v>
      </c>
      <c r="E16" s="174">
        <v>12</v>
      </c>
      <c r="F16" s="174">
        <v>36</v>
      </c>
      <c r="G16" s="174">
        <v>17</v>
      </c>
      <c r="H16" s="174">
        <v>21</v>
      </c>
    </row>
    <row r="17" spans="1:8" ht="27.75" customHeight="1" x14ac:dyDescent="0.25">
      <c r="A17" s="174">
        <v>12</v>
      </c>
      <c r="B17" s="175" t="s">
        <v>169</v>
      </c>
      <c r="C17" s="176">
        <v>54.69</v>
      </c>
      <c r="D17" s="174">
        <v>12</v>
      </c>
      <c r="E17" s="174">
        <v>14</v>
      </c>
      <c r="F17" s="174">
        <v>16</v>
      </c>
      <c r="G17" s="174">
        <v>10</v>
      </c>
      <c r="H17" s="174">
        <v>18</v>
      </c>
    </row>
    <row r="18" spans="1:8" ht="27.75" customHeight="1" x14ac:dyDescent="0.25">
      <c r="A18" s="171">
        <v>13</v>
      </c>
      <c r="B18" s="172" t="s">
        <v>170</v>
      </c>
      <c r="C18" s="173">
        <v>53.57</v>
      </c>
      <c r="D18" s="171">
        <v>14</v>
      </c>
      <c r="E18" s="171">
        <v>11</v>
      </c>
      <c r="F18" s="171">
        <v>15</v>
      </c>
      <c r="G18" s="171">
        <v>8</v>
      </c>
      <c r="H18" s="171">
        <v>2</v>
      </c>
    </row>
    <row r="19" spans="1:8" ht="27.75" customHeight="1" x14ac:dyDescent="0.25">
      <c r="A19" s="171">
        <v>14</v>
      </c>
      <c r="B19" s="172" t="s">
        <v>172</v>
      </c>
      <c r="C19" s="173">
        <v>51.71</v>
      </c>
      <c r="D19" s="171">
        <v>15</v>
      </c>
      <c r="E19" s="171">
        <v>13</v>
      </c>
      <c r="F19" s="171">
        <v>18</v>
      </c>
      <c r="G19" s="171">
        <v>24</v>
      </c>
      <c r="H19" s="171">
        <v>1</v>
      </c>
    </row>
    <row r="20" spans="1:8" ht="27.75" customHeight="1" x14ac:dyDescent="0.25">
      <c r="A20" s="171">
        <v>15</v>
      </c>
      <c r="B20" s="172" t="s">
        <v>123</v>
      </c>
      <c r="C20" s="173">
        <v>51.52</v>
      </c>
      <c r="D20" s="171">
        <v>13</v>
      </c>
      <c r="E20" s="171">
        <v>15</v>
      </c>
      <c r="F20" s="171">
        <v>11</v>
      </c>
      <c r="G20" s="171">
        <v>32</v>
      </c>
      <c r="H20" s="171">
        <v>12</v>
      </c>
    </row>
    <row r="21" spans="1:8" ht="27.75" customHeight="1" x14ac:dyDescent="0.25">
      <c r="A21" s="171">
        <v>16</v>
      </c>
      <c r="B21" s="172" t="s">
        <v>76</v>
      </c>
      <c r="C21" s="173"/>
      <c r="D21" s="171">
        <v>17</v>
      </c>
      <c r="E21" s="171">
        <v>17</v>
      </c>
      <c r="F21" s="171">
        <v>22</v>
      </c>
      <c r="G21" s="171">
        <v>16</v>
      </c>
      <c r="H21" s="171">
        <v>9</v>
      </c>
    </row>
    <row r="22" spans="1:8" ht="27.75" customHeight="1" x14ac:dyDescent="0.25">
      <c r="A22" s="171">
        <v>17</v>
      </c>
      <c r="B22" s="172" t="s">
        <v>122</v>
      </c>
      <c r="C22" s="173"/>
      <c r="D22" s="171">
        <v>16</v>
      </c>
      <c r="E22" s="171">
        <v>19</v>
      </c>
      <c r="F22" s="171">
        <v>9</v>
      </c>
      <c r="G22" s="171">
        <v>7</v>
      </c>
      <c r="H22" s="171">
        <v>19</v>
      </c>
    </row>
    <row r="23" spans="1:8" ht="27.75" customHeight="1" x14ac:dyDescent="0.25">
      <c r="A23" s="174">
        <v>18</v>
      </c>
      <c r="B23" s="175" t="s">
        <v>24</v>
      </c>
      <c r="C23" s="176"/>
      <c r="D23" s="174">
        <v>18</v>
      </c>
      <c r="E23" s="174">
        <v>16</v>
      </c>
      <c r="F23" s="174">
        <v>42</v>
      </c>
      <c r="G23" s="174">
        <v>1</v>
      </c>
      <c r="H23" s="174">
        <v>32</v>
      </c>
    </row>
    <row r="24" spans="1:8" ht="27.75" customHeight="1" x14ac:dyDescent="0.25">
      <c r="A24" s="174">
        <v>19</v>
      </c>
      <c r="B24" s="175" t="s">
        <v>77</v>
      </c>
      <c r="C24" s="176"/>
      <c r="D24" s="174">
        <v>21</v>
      </c>
      <c r="E24" s="174">
        <v>18</v>
      </c>
      <c r="F24" s="174">
        <v>4</v>
      </c>
      <c r="G24" s="174">
        <v>12</v>
      </c>
      <c r="H24" s="174">
        <v>32</v>
      </c>
    </row>
    <row r="25" spans="1:8" ht="27.75" customHeight="1" x14ac:dyDescent="0.25">
      <c r="A25" s="177">
        <v>20</v>
      </c>
      <c r="B25" s="178" t="s">
        <v>26</v>
      </c>
      <c r="C25" s="176"/>
      <c r="D25" s="174">
        <v>20</v>
      </c>
      <c r="E25" s="174">
        <v>20</v>
      </c>
      <c r="F25" s="174">
        <v>47</v>
      </c>
      <c r="G25" s="174">
        <v>29</v>
      </c>
      <c r="H25" s="174">
        <v>10</v>
      </c>
    </row>
    <row r="26" spans="1:8" ht="27.75" customHeight="1" x14ac:dyDescent="0.25">
      <c r="A26" s="171">
        <v>21</v>
      </c>
      <c r="B26" s="172" t="s">
        <v>125</v>
      </c>
      <c r="C26" s="173"/>
      <c r="D26" s="171">
        <v>19</v>
      </c>
      <c r="E26" s="171">
        <v>21</v>
      </c>
      <c r="F26" s="171">
        <v>29</v>
      </c>
      <c r="G26" s="171">
        <v>51</v>
      </c>
      <c r="H26" s="171">
        <v>15</v>
      </c>
    </row>
    <row r="27" spans="1:8" ht="27.75" customHeight="1" x14ac:dyDescent="0.25">
      <c r="A27" s="174">
        <v>22</v>
      </c>
      <c r="B27" s="175" t="s">
        <v>28</v>
      </c>
      <c r="C27" s="176"/>
      <c r="D27" s="174">
        <v>22</v>
      </c>
      <c r="E27" s="174">
        <v>22</v>
      </c>
      <c r="F27" s="174">
        <v>19</v>
      </c>
      <c r="G27" s="174">
        <v>8</v>
      </c>
      <c r="H27" s="174">
        <v>21</v>
      </c>
    </row>
    <row r="28" spans="1:8" ht="27.75" customHeight="1" x14ac:dyDescent="0.25">
      <c r="A28" s="171">
        <v>23</v>
      </c>
      <c r="B28" s="172" t="s">
        <v>29</v>
      </c>
      <c r="C28" s="173"/>
      <c r="D28" s="171">
        <v>24</v>
      </c>
      <c r="E28" s="171">
        <v>27</v>
      </c>
      <c r="F28" s="171">
        <v>35</v>
      </c>
      <c r="G28" s="171">
        <v>24</v>
      </c>
      <c r="H28" s="171">
        <v>32</v>
      </c>
    </row>
    <row r="29" spans="1:8" ht="27.75" customHeight="1" x14ac:dyDescent="0.25">
      <c r="A29" s="171">
        <v>24</v>
      </c>
      <c r="B29" s="172" t="s">
        <v>174</v>
      </c>
      <c r="C29" s="173"/>
      <c r="D29" s="171">
        <v>26</v>
      </c>
      <c r="E29" s="171">
        <v>25</v>
      </c>
      <c r="F29" s="171">
        <v>6</v>
      </c>
      <c r="G29" s="171">
        <v>32</v>
      </c>
      <c r="H29" s="171">
        <v>32</v>
      </c>
    </row>
    <row r="30" spans="1:8" ht="27.75" customHeight="1" x14ac:dyDescent="0.25">
      <c r="A30" s="174">
        <v>25</v>
      </c>
      <c r="B30" s="175" t="s">
        <v>31</v>
      </c>
      <c r="C30" s="176"/>
      <c r="D30" s="174">
        <v>25</v>
      </c>
      <c r="E30" s="174">
        <v>26</v>
      </c>
      <c r="F30" s="174">
        <v>17</v>
      </c>
      <c r="G30" s="174">
        <v>32</v>
      </c>
      <c r="H30" s="174">
        <v>32</v>
      </c>
    </row>
    <row r="31" spans="1:8" ht="27.75" customHeight="1" x14ac:dyDescent="0.25">
      <c r="A31" s="174">
        <v>26</v>
      </c>
      <c r="B31" s="175" t="s">
        <v>189</v>
      </c>
      <c r="C31" s="176"/>
      <c r="D31" s="174">
        <v>23</v>
      </c>
      <c r="E31" s="174">
        <v>28</v>
      </c>
      <c r="F31" s="174">
        <v>39</v>
      </c>
      <c r="G31" s="174">
        <v>51</v>
      </c>
      <c r="H31" s="174">
        <v>16</v>
      </c>
    </row>
    <row r="32" spans="1:8" ht="27.75" customHeight="1" x14ac:dyDescent="0.25">
      <c r="A32" s="171">
        <v>27</v>
      </c>
      <c r="B32" s="172" t="s">
        <v>128</v>
      </c>
      <c r="C32" s="173"/>
      <c r="D32" s="171">
        <v>27</v>
      </c>
      <c r="E32" s="171">
        <v>23</v>
      </c>
      <c r="F32" s="171">
        <v>27</v>
      </c>
      <c r="G32" s="171">
        <v>20</v>
      </c>
      <c r="H32" s="171">
        <v>5</v>
      </c>
    </row>
    <row r="33" spans="1:8" ht="27.75" customHeight="1" x14ac:dyDescent="0.25">
      <c r="A33" s="174">
        <v>28</v>
      </c>
      <c r="B33" s="175" t="s">
        <v>80</v>
      </c>
      <c r="C33" s="176"/>
      <c r="D33" s="174">
        <v>29</v>
      </c>
      <c r="E33" s="174">
        <v>24</v>
      </c>
      <c r="F33" s="174">
        <v>38</v>
      </c>
      <c r="G33" s="174">
        <v>41</v>
      </c>
      <c r="H33" s="174">
        <v>21</v>
      </c>
    </row>
    <row r="34" spans="1:8" ht="27.75" customHeight="1" x14ac:dyDescent="0.25">
      <c r="A34" s="171">
        <v>29</v>
      </c>
      <c r="B34" s="172" t="s">
        <v>165</v>
      </c>
      <c r="C34" s="173"/>
      <c r="D34" s="171">
        <v>28</v>
      </c>
      <c r="E34" s="171">
        <v>29</v>
      </c>
      <c r="F34" s="171">
        <v>7</v>
      </c>
      <c r="G34" s="171">
        <v>6</v>
      </c>
      <c r="H34" s="171">
        <v>7</v>
      </c>
    </row>
    <row r="35" spans="1:8" ht="27.75" customHeight="1" x14ac:dyDescent="0.25">
      <c r="A35" s="174">
        <v>30</v>
      </c>
      <c r="B35" s="175" t="s">
        <v>82</v>
      </c>
      <c r="C35" s="176"/>
      <c r="D35" s="174">
        <v>31</v>
      </c>
      <c r="E35" s="174">
        <v>30</v>
      </c>
      <c r="F35" s="174">
        <v>13</v>
      </c>
      <c r="G35" s="174">
        <v>22</v>
      </c>
      <c r="H35" s="174">
        <v>21</v>
      </c>
    </row>
    <row r="36" spans="1:8" ht="27.75" customHeight="1" x14ac:dyDescent="0.25">
      <c r="A36" s="171">
        <v>31</v>
      </c>
      <c r="B36" s="172" t="s">
        <v>83</v>
      </c>
      <c r="C36" s="173"/>
      <c r="D36" s="171">
        <v>30</v>
      </c>
      <c r="E36" s="171">
        <v>31</v>
      </c>
      <c r="F36" s="171">
        <v>26</v>
      </c>
      <c r="G36" s="171">
        <v>29</v>
      </c>
      <c r="H36" s="171">
        <v>32</v>
      </c>
    </row>
    <row r="37" spans="1:8" ht="27.75" customHeight="1" x14ac:dyDescent="0.25">
      <c r="A37" s="174">
        <v>32</v>
      </c>
      <c r="B37" s="175" t="s">
        <v>84</v>
      </c>
      <c r="C37" s="176"/>
      <c r="D37" s="174">
        <v>32</v>
      </c>
      <c r="E37" s="174">
        <v>32</v>
      </c>
      <c r="F37" s="174">
        <v>52</v>
      </c>
      <c r="G37" s="174">
        <v>37</v>
      </c>
      <c r="H37" s="174">
        <v>32</v>
      </c>
    </row>
    <row r="38" spans="1:8" ht="27.75" customHeight="1" x14ac:dyDescent="0.25">
      <c r="A38" s="171">
        <v>33</v>
      </c>
      <c r="B38" s="172" t="s">
        <v>133</v>
      </c>
      <c r="C38" s="173"/>
      <c r="D38" s="171">
        <v>33</v>
      </c>
      <c r="E38" s="171">
        <v>33</v>
      </c>
      <c r="F38" s="171">
        <v>37</v>
      </c>
      <c r="G38" s="171">
        <v>24</v>
      </c>
      <c r="H38" s="171">
        <v>32</v>
      </c>
    </row>
    <row r="39" spans="1:8" ht="27.75" customHeight="1" x14ac:dyDescent="0.25">
      <c r="A39" s="174">
        <v>34</v>
      </c>
      <c r="B39" s="175" t="s">
        <v>38</v>
      </c>
      <c r="C39" s="176"/>
      <c r="D39" s="174">
        <v>35</v>
      </c>
      <c r="E39" s="174">
        <v>34</v>
      </c>
      <c r="F39" s="174">
        <v>28</v>
      </c>
      <c r="G39" s="174">
        <v>55</v>
      </c>
      <c r="H39" s="174">
        <v>21</v>
      </c>
    </row>
    <row r="40" spans="1:8" ht="27.75" customHeight="1" x14ac:dyDescent="0.25">
      <c r="A40" s="174">
        <v>35</v>
      </c>
      <c r="B40" s="175" t="s">
        <v>190</v>
      </c>
      <c r="C40" s="176"/>
      <c r="D40" s="174">
        <v>34</v>
      </c>
      <c r="E40" s="174">
        <v>36</v>
      </c>
      <c r="F40" s="174">
        <v>32</v>
      </c>
      <c r="G40" s="174">
        <v>14</v>
      </c>
      <c r="H40" s="174">
        <v>32</v>
      </c>
    </row>
    <row r="41" spans="1:8" ht="27.75" customHeight="1" x14ac:dyDescent="0.25">
      <c r="A41" s="171">
        <v>36</v>
      </c>
      <c r="B41" s="172" t="s">
        <v>86</v>
      </c>
      <c r="C41" s="173"/>
      <c r="D41" s="171">
        <v>36</v>
      </c>
      <c r="E41" s="171">
        <v>37</v>
      </c>
      <c r="F41" s="171">
        <v>44</v>
      </c>
      <c r="G41" s="171">
        <v>41</v>
      </c>
      <c r="H41" s="171">
        <v>32</v>
      </c>
    </row>
    <row r="42" spans="1:8" ht="27.75" customHeight="1" x14ac:dyDescent="0.25">
      <c r="A42" s="171">
        <v>37</v>
      </c>
      <c r="B42" s="172" t="s">
        <v>87</v>
      </c>
      <c r="C42" s="173"/>
      <c r="D42" s="171">
        <v>37</v>
      </c>
      <c r="E42" s="171">
        <v>35</v>
      </c>
      <c r="F42" s="171">
        <v>23</v>
      </c>
      <c r="G42" s="171">
        <v>53</v>
      </c>
      <c r="H42" s="171">
        <v>21</v>
      </c>
    </row>
    <row r="43" spans="1:8" ht="27.75" customHeight="1" x14ac:dyDescent="0.25">
      <c r="A43" s="174">
        <v>38</v>
      </c>
      <c r="B43" s="175" t="s">
        <v>139</v>
      </c>
      <c r="C43" s="176"/>
      <c r="D43" s="174">
        <v>38</v>
      </c>
      <c r="E43" s="174">
        <v>38</v>
      </c>
      <c r="F43" s="174">
        <v>51</v>
      </c>
      <c r="G43" s="174">
        <v>37</v>
      </c>
      <c r="H43" s="174">
        <v>21</v>
      </c>
    </row>
    <row r="44" spans="1:8" ht="27.75" customHeight="1" x14ac:dyDescent="0.25">
      <c r="A44" s="171">
        <v>39</v>
      </c>
      <c r="B44" s="172" t="s">
        <v>140</v>
      </c>
      <c r="C44" s="173"/>
      <c r="D44" s="171">
        <v>39</v>
      </c>
      <c r="E44" s="171">
        <v>39</v>
      </c>
      <c r="F44" s="171">
        <v>25</v>
      </c>
      <c r="G44" s="171">
        <v>58</v>
      </c>
      <c r="H44" s="171">
        <v>21</v>
      </c>
    </row>
    <row r="45" spans="1:8" ht="27.75" customHeight="1" x14ac:dyDescent="0.25">
      <c r="A45" s="179">
        <v>40</v>
      </c>
      <c r="B45" s="180" t="s">
        <v>141</v>
      </c>
      <c r="C45" s="181"/>
      <c r="D45" s="179">
        <v>41</v>
      </c>
      <c r="E45" s="179">
        <v>40</v>
      </c>
      <c r="F45" s="179">
        <v>21</v>
      </c>
      <c r="G45" s="179">
        <v>45</v>
      </c>
      <c r="H45" s="179">
        <v>20</v>
      </c>
    </row>
  </sheetData>
  <mergeCells count="4">
    <mergeCell ref="A4:A5"/>
    <mergeCell ref="B4:B5"/>
    <mergeCell ref="C4:C5"/>
    <mergeCell ref="D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rightToLeft="1"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B24" sqref="B24"/>
    </sheetView>
  </sheetViews>
  <sheetFormatPr defaultRowHeight="14.25" x14ac:dyDescent="0.2"/>
  <cols>
    <col min="1" max="1" width="9.140625" style="28"/>
    <col min="2" max="2" width="45.7109375" style="28" customWidth="1"/>
    <col min="3" max="3" width="13.28515625" style="28" customWidth="1"/>
    <col min="4" max="4" width="11.140625" style="28" customWidth="1"/>
    <col min="5" max="6" width="12.5703125" style="28" customWidth="1"/>
    <col min="7" max="7" width="10.140625" style="28" customWidth="1"/>
    <col min="8" max="8" width="11" style="28" customWidth="1"/>
    <col min="9" max="16384" width="9.140625" style="28"/>
  </cols>
  <sheetData>
    <row r="1" spans="1:8" x14ac:dyDescent="0.2">
      <c r="D1" s="129"/>
    </row>
    <row r="2" spans="1:8" ht="18.75" x14ac:dyDescent="0.25">
      <c r="A2" s="130" t="s">
        <v>153</v>
      </c>
      <c r="B2" s="131"/>
      <c r="D2" s="132"/>
    </row>
    <row r="3" spans="1:8" ht="15" x14ac:dyDescent="0.2">
      <c r="A3" s="133" t="s">
        <v>197</v>
      </c>
      <c r="D3" s="129"/>
    </row>
    <row r="4" spans="1:8" ht="18" x14ac:dyDescent="0.2">
      <c r="A4" s="213" t="s">
        <v>214</v>
      </c>
      <c r="B4" s="215" t="s">
        <v>213</v>
      </c>
      <c r="C4" s="217" t="s">
        <v>13</v>
      </c>
      <c r="D4" s="219" t="s">
        <v>215</v>
      </c>
      <c r="E4" s="219"/>
      <c r="F4" s="219"/>
      <c r="G4" s="219"/>
      <c r="H4" s="219"/>
    </row>
    <row r="5" spans="1:8" ht="40.5" customHeight="1" x14ac:dyDescent="0.2">
      <c r="A5" s="214"/>
      <c r="B5" s="216"/>
      <c r="C5" s="218"/>
      <c r="D5" s="151" t="s">
        <v>158</v>
      </c>
      <c r="E5" s="151" t="s">
        <v>159</v>
      </c>
      <c r="F5" s="151" t="s">
        <v>187</v>
      </c>
      <c r="G5" s="151" t="s">
        <v>160</v>
      </c>
      <c r="H5" s="152" t="s">
        <v>188</v>
      </c>
    </row>
    <row r="6" spans="1:8" ht="18" x14ac:dyDescent="0.2">
      <c r="A6" s="134">
        <v>1</v>
      </c>
      <c r="B6" s="162" t="s">
        <v>113</v>
      </c>
      <c r="C6" s="163">
        <v>100</v>
      </c>
      <c r="D6" s="134">
        <v>1</v>
      </c>
      <c r="E6" s="134">
        <v>8</v>
      </c>
      <c r="F6" s="134">
        <v>2</v>
      </c>
      <c r="G6" s="134">
        <v>28</v>
      </c>
      <c r="H6" s="134">
        <v>2</v>
      </c>
    </row>
    <row r="7" spans="1:8" ht="18" x14ac:dyDescent="0.2">
      <c r="A7" s="135">
        <v>2</v>
      </c>
      <c r="B7" s="164" t="s">
        <v>64</v>
      </c>
      <c r="C7" s="165">
        <v>99.85</v>
      </c>
      <c r="D7" s="135">
        <v>2</v>
      </c>
      <c r="E7" s="135">
        <v>3</v>
      </c>
      <c r="F7" s="135">
        <v>24</v>
      </c>
      <c r="G7" s="135">
        <v>14</v>
      </c>
      <c r="H7" s="135">
        <v>7</v>
      </c>
    </row>
    <row r="8" spans="1:8" ht="18" x14ac:dyDescent="0.2">
      <c r="A8" s="134">
        <v>3</v>
      </c>
      <c r="B8" s="162" t="s">
        <v>65</v>
      </c>
      <c r="C8" s="163">
        <v>98.14</v>
      </c>
      <c r="D8" s="134">
        <v>3</v>
      </c>
      <c r="E8" s="134">
        <v>6</v>
      </c>
      <c r="F8" s="134">
        <v>1</v>
      </c>
      <c r="G8" s="134">
        <v>20</v>
      </c>
      <c r="H8" s="134">
        <v>5</v>
      </c>
    </row>
    <row r="9" spans="1:8" ht="18" x14ac:dyDescent="0.2">
      <c r="A9" s="135">
        <v>4</v>
      </c>
      <c r="B9" s="164" t="s">
        <v>161</v>
      </c>
      <c r="C9" s="165">
        <v>94.46</v>
      </c>
      <c r="D9" s="135">
        <v>4</v>
      </c>
      <c r="E9" s="135">
        <v>5</v>
      </c>
      <c r="F9" s="135">
        <v>13</v>
      </c>
      <c r="G9" s="135">
        <v>43</v>
      </c>
      <c r="H9" s="135">
        <v>1</v>
      </c>
    </row>
    <row r="10" spans="1:8" ht="18" x14ac:dyDescent="0.2">
      <c r="A10" s="134">
        <v>5</v>
      </c>
      <c r="B10" s="162" t="s">
        <v>163</v>
      </c>
      <c r="C10" s="163">
        <v>90.15</v>
      </c>
      <c r="D10" s="134">
        <v>5</v>
      </c>
      <c r="E10" s="134">
        <v>19</v>
      </c>
      <c r="F10" s="134">
        <v>4</v>
      </c>
      <c r="G10" s="134">
        <v>32</v>
      </c>
      <c r="H10" s="134">
        <v>18</v>
      </c>
    </row>
    <row r="11" spans="1:8" ht="18" x14ac:dyDescent="0.2">
      <c r="A11" s="135">
        <v>6</v>
      </c>
      <c r="B11" s="164" t="s">
        <v>162</v>
      </c>
      <c r="C11" s="165">
        <v>86.58</v>
      </c>
      <c r="D11" s="135">
        <v>6</v>
      </c>
      <c r="E11" s="135">
        <v>12</v>
      </c>
      <c r="F11" s="135">
        <v>3</v>
      </c>
      <c r="G11" s="135">
        <v>15</v>
      </c>
      <c r="H11" s="135">
        <v>8</v>
      </c>
    </row>
    <row r="12" spans="1:8" ht="18" x14ac:dyDescent="0.2">
      <c r="A12" s="134">
        <v>7</v>
      </c>
      <c r="B12" s="162" t="s">
        <v>117</v>
      </c>
      <c r="C12" s="163">
        <v>72.52</v>
      </c>
      <c r="D12" s="134">
        <v>7</v>
      </c>
      <c r="E12" s="134">
        <v>11</v>
      </c>
      <c r="F12" s="134">
        <v>9</v>
      </c>
      <c r="G12" s="134">
        <v>5</v>
      </c>
      <c r="H12" s="134">
        <v>3</v>
      </c>
    </row>
    <row r="13" spans="1:8" ht="18" x14ac:dyDescent="0.2">
      <c r="A13" s="135">
        <v>8</v>
      </c>
      <c r="B13" s="164" t="s">
        <v>71</v>
      </c>
      <c r="C13" s="165">
        <v>69.37</v>
      </c>
      <c r="D13" s="135">
        <v>8</v>
      </c>
      <c r="E13" s="135">
        <v>4</v>
      </c>
      <c r="F13" s="135">
        <v>11</v>
      </c>
      <c r="G13" s="135">
        <v>25</v>
      </c>
      <c r="H13" s="135">
        <v>42</v>
      </c>
    </row>
    <row r="14" spans="1:8" ht="18" x14ac:dyDescent="0.2">
      <c r="A14" s="134">
        <v>9</v>
      </c>
      <c r="B14" s="162" t="s">
        <v>175</v>
      </c>
      <c r="C14" s="163">
        <v>65.78</v>
      </c>
      <c r="D14" s="134">
        <v>9</v>
      </c>
      <c r="E14" s="134">
        <v>32</v>
      </c>
      <c r="F14" s="134">
        <v>41</v>
      </c>
      <c r="G14" s="134">
        <v>34</v>
      </c>
      <c r="H14" s="134">
        <v>37</v>
      </c>
    </row>
    <row r="15" spans="1:8" ht="18" x14ac:dyDescent="0.2">
      <c r="A15" s="135">
        <v>10</v>
      </c>
      <c r="B15" s="164" t="s">
        <v>173</v>
      </c>
      <c r="C15" s="165">
        <v>64.959999999999994</v>
      </c>
      <c r="D15" s="135">
        <v>10</v>
      </c>
      <c r="E15" s="135">
        <v>1</v>
      </c>
      <c r="F15" s="135">
        <v>37</v>
      </c>
      <c r="G15" s="135">
        <v>54</v>
      </c>
      <c r="H15" s="135">
        <v>13</v>
      </c>
    </row>
    <row r="16" spans="1:8" ht="18" x14ac:dyDescent="0.2">
      <c r="A16" s="134">
        <v>11</v>
      </c>
      <c r="B16" s="162" t="s">
        <v>72</v>
      </c>
      <c r="C16" s="163">
        <v>64.23</v>
      </c>
      <c r="D16" s="134">
        <v>11</v>
      </c>
      <c r="E16" s="134">
        <v>10</v>
      </c>
      <c r="F16" s="134">
        <v>36</v>
      </c>
      <c r="G16" s="134">
        <v>27</v>
      </c>
      <c r="H16" s="134">
        <v>19</v>
      </c>
    </row>
    <row r="17" spans="1:8" ht="18" x14ac:dyDescent="0.2">
      <c r="A17" s="135">
        <v>12</v>
      </c>
      <c r="B17" s="164" t="s">
        <v>169</v>
      </c>
      <c r="C17" s="165">
        <v>63.41</v>
      </c>
      <c r="D17" s="135">
        <v>12</v>
      </c>
      <c r="E17" s="135">
        <v>14</v>
      </c>
      <c r="F17" s="135">
        <v>15</v>
      </c>
      <c r="G17" s="135">
        <v>11</v>
      </c>
      <c r="H17" s="135">
        <v>14</v>
      </c>
    </row>
    <row r="18" spans="1:8" ht="18" x14ac:dyDescent="0.2">
      <c r="A18" s="134">
        <v>13</v>
      </c>
      <c r="B18" s="162" t="s">
        <v>172</v>
      </c>
      <c r="C18" s="163">
        <v>58.63</v>
      </c>
      <c r="D18" s="134">
        <v>13</v>
      </c>
      <c r="E18" s="134">
        <v>16</v>
      </c>
      <c r="F18" s="134">
        <v>14</v>
      </c>
      <c r="G18" s="134">
        <v>40</v>
      </c>
      <c r="H18" s="134">
        <v>19</v>
      </c>
    </row>
    <row r="19" spans="1:8" ht="18" x14ac:dyDescent="0.2">
      <c r="A19" s="135">
        <v>14</v>
      </c>
      <c r="B19" s="164" t="s">
        <v>123</v>
      </c>
      <c r="C19" s="165">
        <v>55.66</v>
      </c>
      <c r="D19" s="135">
        <v>14</v>
      </c>
      <c r="E19" s="135">
        <v>26</v>
      </c>
      <c r="F19" s="135">
        <v>12</v>
      </c>
      <c r="G19" s="135">
        <v>35</v>
      </c>
      <c r="H19" s="135">
        <v>11</v>
      </c>
    </row>
    <row r="20" spans="1:8" ht="18" x14ac:dyDescent="0.2">
      <c r="A20" s="134">
        <v>15</v>
      </c>
      <c r="B20" s="162" t="s">
        <v>122</v>
      </c>
      <c r="C20" s="163">
        <v>54.65</v>
      </c>
      <c r="D20" s="134">
        <v>15</v>
      </c>
      <c r="E20" s="134">
        <v>7</v>
      </c>
      <c r="F20" s="134">
        <v>7</v>
      </c>
      <c r="G20" s="134">
        <v>7</v>
      </c>
      <c r="H20" s="134">
        <v>15</v>
      </c>
    </row>
    <row r="21" spans="1:8" ht="18" x14ac:dyDescent="0.2">
      <c r="A21" s="135">
        <v>16</v>
      </c>
      <c r="B21" s="164" t="s">
        <v>170</v>
      </c>
      <c r="C21" s="165"/>
      <c r="D21" s="135">
        <v>16</v>
      </c>
      <c r="E21" s="135">
        <v>2</v>
      </c>
      <c r="F21" s="135">
        <v>20</v>
      </c>
      <c r="G21" s="135">
        <v>22</v>
      </c>
      <c r="H21" s="135">
        <v>6</v>
      </c>
    </row>
    <row r="22" spans="1:8" ht="18" x14ac:dyDescent="0.2">
      <c r="A22" s="134">
        <v>17</v>
      </c>
      <c r="B22" s="162" t="s">
        <v>76</v>
      </c>
      <c r="C22" s="163"/>
      <c r="D22" s="134">
        <v>17</v>
      </c>
      <c r="E22" s="134">
        <v>28</v>
      </c>
      <c r="F22" s="134">
        <v>23</v>
      </c>
      <c r="G22" s="134">
        <v>17</v>
      </c>
      <c r="H22" s="134">
        <v>4</v>
      </c>
    </row>
    <row r="23" spans="1:8" ht="18" x14ac:dyDescent="0.2">
      <c r="A23" s="135">
        <v>18</v>
      </c>
      <c r="B23" s="164" t="s">
        <v>209</v>
      </c>
      <c r="C23" s="165"/>
      <c r="D23" s="135">
        <v>18</v>
      </c>
      <c r="E23" s="135">
        <v>45</v>
      </c>
      <c r="F23" s="135">
        <v>18</v>
      </c>
      <c r="G23" s="135">
        <v>49</v>
      </c>
      <c r="H23" s="135">
        <v>40</v>
      </c>
    </row>
    <row r="24" spans="1:8" ht="18" x14ac:dyDescent="0.2">
      <c r="A24" s="134">
        <v>19</v>
      </c>
      <c r="B24" s="162" t="s">
        <v>125</v>
      </c>
      <c r="C24" s="163"/>
      <c r="D24" s="134">
        <v>19</v>
      </c>
      <c r="E24" s="134">
        <v>21</v>
      </c>
      <c r="F24" s="134">
        <v>34</v>
      </c>
      <c r="G24" s="134">
        <v>36</v>
      </c>
      <c r="H24" s="134">
        <v>10</v>
      </c>
    </row>
    <row r="25" spans="1:8" ht="18" x14ac:dyDescent="0.2">
      <c r="A25" s="136">
        <v>20</v>
      </c>
      <c r="B25" s="166" t="s">
        <v>26</v>
      </c>
      <c r="C25" s="165"/>
      <c r="D25" s="135">
        <v>20</v>
      </c>
      <c r="E25" s="135">
        <v>20</v>
      </c>
      <c r="F25" s="135">
        <v>45</v>
      </c>
      <c r="G25" s="135">
        <v>31</v>
      </c>
      <c r="H25" s="135">
        <v>12</v>
      </c>
    </row>
    <row r="26" spans="1:8" ht="18" x14ac:dyDescent="0.2">
      <c r="A26" s="134">
        <v>21</v>
      </c>
      <c r="B26" s="162" t="s">
        <v>174</v>
      </c>
      <c r="C26" s="163"/>
      <c r="D26" s="134">
        <v>21</v>
      </c>
      <c r="E26" s="134">
        <v>22</v>
      </c>
      <c r="F26" s="134">
        <v>6</v>
      </c>
      <c r="G26" s="134">
        <v>37</v>
      </c>
      <c r="H26" s="134">
        <v>19</v>
      </c>
    </row>
    <row r="27" spans="1:8" ht="18" x14ac:dyDescent="0.2">
      <c r="A27" s="135">
        <v>22</v>
      </c>
      <c r="B27" s="164" t="s">
        <v>29</v>
      </c>
      <c r="C27" s="165"/>
      <c r="D27" s="135">
        <v>22</v>
      </c>
      <c r="E27" s="135">
        <v>56</v>
      </c>
      <c r="F27" s="135">
        <v>44</v>
      </c>
      <c r="G27" s="135">
        <v>56</v>
      </c>
      <c r="H27" s="135">
        <v>42</v>
      </c>
    </row>
    <row r="28" spans="1:8" ht="18" x14ac:dyDescent="0.2">
      <c r="A28" s="134">
        <v>23</v>
      </c>
      <c r="B28" s="162" t="s">
        <v>189</v>
      </c>
      <c r="C28" s="163"/>
      <c r="D28" s="134">
        <v>23</v>
      </c>
      <c r="E28" s="134">
        <v>24</v>
      </c>
      <c r="F28" s="134">
        <v>38</v>
      </c>
      <c r="G28" s="134">
        <v>50</v>
      </c>
      <c r="H28" s="134">
        <v>19</v>
      </c>
    </row>
    <row r="29" spans="1:8" ht="18" x14ac:dyDescent="0.2">
      <c r="A29" s="135">
        <v>24</v>
      </c>
      <c r="B29" s="164" t="s">
        <v>77</v>
      </c>
      <c r="C29" s="165"/>
      <c r="D29" s="135">
        <v>25</v>
      </c>
      <c r="E29" s="135">
        <v>9</v>
      </c>
      <c r="F29" s="135">
        <v>8</v>
      </c>
      <c r="G29" s="135">
        <v>10</v>
      </c>
      <c r="H29" s="135">
        <v>42</v>
      </c>
    </row>
    <row r="30" spans="1:8" ht="18" x14ac:dyDescent="0.2">
      <c r="A30" s="134">
        <v>25</v>
      </c>
      <c r="B30" s="162" t="s">
        <v>31</v>
      </c>
      <c r="C30" s="163"/>
      <c r="D30" s="134">
        <v>24</v>
      </c>
      <c r="E30" s="134">
        <v>38</v>
      </c>
      <c r="F30" s="134">
        <v>21</v>
      </c>
      <c r="G30" s="134">
        <v>33</v>
      </c>
      <c r="H30" s="134">
        <v>19</v>
      </c>
    </row>
    <row r="31" spans="1:8" ht="18" x14ac:dyDescent="0.2">
      <c r="A31" s="135">
        <v>26</v>
      </c>
      <c r="B31" s="164" t="s">
        <v>24</v>
      </c>
      <c r="C31" s="165"/>
      <c r="D31" s="135">
        <v>26</v>
      </c>
      <c r="E31" s="135">
        <v>30</v>
      </c>
      <c r="F31" s="135">
        <v>47</v>
      </c>
      <c r="G31" s="135">
        <v>2</v>
      </c>
      <c r="H31" s="135">
        <v>42</v>
      </c>
    </row>
    <row r="32" spans="1:8" ht="18" x14ac:dyDescent="0.2">
      <c r="A32" s="134">
        <v>27</v>
      </c>
      <c r="B32" s="162" t="s">
        <v>83</v>
      </c>
      <c r="C32" s="163"/>
      <c r="D32" s="134">
        <v>27</v>
      </c>
      <c r="E32" s="134">
        <v>40</v>
      </c>
      <c r="F32" s="134">
        <v>25</v>
      </c>
      <c r="G32" s="134">
        <v>23</v>
      </c>
      <c r="H32" s="134">
        <v>42</v>
      </c>
    </row>
    <row r="33" spans="1:8" ht="18" x14ac:dyDescent="0.2">
      <c r="A33" s="135">
        <v>28</v>
      </c>
      <c r="B33" s="164" t="s">
        <v>84</v>
      </c>
      <c r="C33" s="165"/>
      <c r="D33" s="135">
        <v>28</v>
      </c>
      <c r="E33" s="135">
        <v>27</v>
      </c>
      <c r="F33" s="135">
        <v>54</v>
      </c>
      <c r="G33" s="135">
        <v>38</v>
      </c>
      <c r="H33" s="135">
        <v>19</v>
      </c>
    </row>
    <row r="34" spans="1:8" ht="18" x14ac:dyDescent="0.2">
      <c r="A34" s="134">
        <v>29</v>
      </c>
      <c r="B34" s="162" t="s">
        <v>128</v>
      </c>
      <c r="C34" s="163"/>
      <c r="D34" s="134">
        <v>29</v>
      </c>
      <c r="E34" s="134">
        <v>42</v>
      </c>
      <c r="F34" s="134">
        <v>29</v>
      </c>
      <c r="G34" s="134">
        <v>19</v>
      </c>
      <c r="H34" s="134">
        <v>19</v>
      </c>
    </row>
    <row r="35" spans="1:8" ht="18" x14ac:dyDescent="0.2">
      <c r="A35" s="135">
        <v>30</v>
      </c>
      <c r="B35" s="164" t="s">
        <v>28</v>
      </c>
      <c r="C35" s="165"/>
      <c r="D35" s="135">
        <v>30</v>
      </c>
      <c r="E35" s="135">
        <v>18</v>
      </c>
      <c r="F35" s="135">
        <v>28</v>
      </c>
      <c r="G35" s="135">
        <v>12</v>
      </c>
      <c r="H35" s="135">
        <v>19</v>
      </c>
    </row>
    <row r="36" spans="1:8" ht="18" x14ac:dyDescent="0.2">
      <c r="A36" s="134">
        <v>31</v>
      </c>
      <c r="B36" s="162" t="s">
        <v>165</v>
      </c>
      <c r="C36" s="163"/>
      <c r="D36" s="134">
        <v>31</v>
      </c>
      <c r="E36" s="134">
        <v>13</v>
      </c>
      <c r="F36" s="134">
        <v>5</v>
      </c>
      <c r="G36" s="134">
        <v>6</v>
      </c>
      <c r="H36" s="134">
        <v>19</v>
      </c>
    </row>
    <row r="37" spans="1:8" ht="18" x14ac:dyDescent="0.2">
      <c r="A37" s="135">
        <v>32</v>
      </c>
      <c r="B37" s="164" t="s">
        <v>82</v>
      </c>
      <c r="C37" s="165"/>
      <c r="D37" s="135">
        <v>32</v>
      </c>
      <c r="E37" s="135">
        <v>31</v>
      </c>
      <c r="F37" s="135">
        <v>19</v>
      </c>
      <c r="G37" s="135">
        <v>16</v>
      </c>
      <c r="H37" s="135">
        <v>19</v>
      </c>
    </row>
    <row r="38" spans="1:8" ht="18" x14ac:dyDescent="0.2">
      <c r="A38" s="134">
        <v>33</v>
      </c>
      <c r="B38" s="162" t="s">
        <v>167</v>
      </c>
      <c r="C38" s="163"/>
      <c r="D38" s="134">
        <v>33</v>
      </c>
      <c r="E38" s="134">
        <v>15</v>
      </c>
      <c r="F38" s="134">
        <v>10</v>
      </c>
      <c r="G38" s="134">
        <v>21</v>
      </c>
      <c r="H38" s="134">
        <v>37</v>
      </c>
    </row>
    <row r="39" spans="1:8" ht="18" x14ac:dyDescent="0.2">
      <c r="A39" s="135">
        <v>34</v>
      </c>
      <c r="B39" s="164" t="s">
        <v>47</v>
      </c>
      <c r="C39" s="165"/>
      <c r="D39" s="135">
        <v>34</v>
      </c>
      <c r="E39" s="135">
        <v>44</v>
      </c>
      <c r="F39" s="135">
        <v>52</v>
      </c>
      <c r="G39" s="135">
        <v>52</v>
      </c>
      <c r="H39" s="135">
        <v>42</v>
      </c>
    </row>
    <row r="40" spans="1:8" ht="18" x14ac:dyDescent="0.2">
      <c r="A40" s="134">
        <v>35</v>
      </c>
      <c r="B40" s="162" t="s">
        <v>80</v>
      </c>
      <c r="C40" s="163"/>
      <c r="D40" s="134">
        <v>35</v>
      </c>
      <c r="E40" s="134">
        <v>25</v>
      </c>
      <c r="F40" s="134">
        <v>42</v>
      </c>
      <c r="G40" s="134">
        <v>51</v>
      </c>
      <c r="H40" s="134">
        <v>32</v>
      </c>
    </row>
    <row r="41" spans="1:8" ht="18" x14ac:dyDescent="0.2">
      <c r="A41" s="135">
        <v>36</v>
      </c>
      <c r="B41" s="164" t="s">
        <v>133</v>
      </c>
      <c r="C41" s="165"/>
      <c r="D41" s="135">
        <v>36</v>
      </c>
      <c r="E41" s="135">
        <v>47</v>
      </c>
      <c r="F41" s="135">
        <v>26</v>
      </c>
      <c r="G41" s="135">
        <v>8</v>
      </c>
      <c r="H41" s="135">
        <v>42</v>
      </c>
    </row>
    <row r="42" spans="1:8" ht="18" x14ac:dyDescent="0.2">
      <c r="A42" s="134">
        <v>37</v>
      </c>
      <c r="B42" s="162" t="s">
        <v>210</v>
      </c>
      <c r="C42" s="163"/>
      <c r="D42" s="134">
        <v>37</v>
      </c>
      <c r="E42" s="134">
        <v>33</v>
      </c>
      <c r="F42" s="134">
        <v>50</v>
      </c>
      <c r="G42" s="134">
        <v>26</v>
      </c>
      <c r="H42" s="134">
        <v>42</v>
      </c>
    </row>
    <row r="43" spans="1:8" ht="18" x14ac:dyDescent="0.2">
      <c r="A43" s="135">
        <v>38</v>
      </c>
      <c r="B43" s="164" t="s">
        <v>183</v>
      </c>
      <c r="C43" s="165"/>
      <c r="D43" s="135">
        <v>38</v>
      </c>
      <c r="E43" s="135">
        <v>17</v>
      </c>
      <c r="F43" s="135">
        <v>16</v>
      </c>
      <c r="G43" s="135">
        <v>4</v>
      </c>
      <c r="H43" s="135">
        <v>42</v>
      </c>
    </row>
    <row r="44" spans="1:8" ht="18" x14ac:dyDescent="0.2">
      <c r="A44" s="134">
        <v>39</v>
      </c>
      <c r="B44" s="162" t="s">
        <v>42</v>
      </c>
      <c r="C44" s="163"/>
      <c r="D44" s="134">
        <v>39</v>
      </c>
      <c r="E44" s="134">
        <v>48</v>
      </c>
      <c r="F44" s="134">
        <v>46</v>
      </c>
      <c r="G44" s="134">
        <v>42</v>
      </c>
      <c r="H44" s="134">
        <v>32</v>
      </c>
    </row>
    <row r="45" spans="1:8" ht="18" x14ac:dyDescent="0.2">
      <c r="A45" s="135">
        <v>40</v>
      </c>
      <c r="B45" s="167" t="s">
        <v>191</v>
      </c>
      <c r="C45" s="168"/>
      <c r="D45" s="169">
        <v>40</v>
      </c>
      <c r="E45" s="169">
        <v>36</v>
      </c>
      <c r="F45" s="169">
        <v>17</v>
      </c>
      <c r="G45" s="169">
        <v>39</v>
      </c>
      <c r="H45" s="169">
        <v>9</v>
      </c>
    </row>
  </sheetData>
  <mergeCells count="4">
    <mergeCell ref="A4:A5"/>
    <mergeCell ref="B4:B5"/>
    <mergeCell ref="C4:C5"/>
    <mergeCell ref="D4:H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rightToLeft="1" workbookViewId="0">
      <pane xSplit="2" ySplit="5" topLeftCell="C18" activePane="bottomRight" state="frozen"/>
      <selection pane="topRight" activeCell="C1" sqref="C1"/>
      <selection pane="bottomLeft" activeCell="A5" sqref="A5"/>
      <selection pane="bottomRight" activeCell="A24" sqref="A24"/>
    </sheetView>
  </sheetViews>
  <sheetFormatPr defaultRowHeight="15" x14ac:dyDescent="0.25"/>
  <cols>
    <col min="1" max="1" width="8" customWidth="1"/>
    <col min="2" max="2" width="43" style="26" customWidth="1"/>
    <col min="3" max="3" width="9.28515625" style="27" customWidth="1"/>
    <col min="4" max="6" width="9.7109375" customWidth="1"/>
    <col min="7" max="7" width="10.85546875" customWidth="1"/>
    <col min="8" max="8" width="15" customWidth="1"/>
  </cols>
  <sheetData>
    <row r="2" spans="1:8" ht="23.25" customHeight="1" x14ac:dyDescent="0.55000000000000004">
      <c r="A2" s="224" t="s">
        <v>109</v>
      </c>
      <c r="B2" s="224"/>
      <c r="C2" s="224"/>
      <c r="D2" s="224"/>
      <c r="E2" s="128"/>
    </row>
    <row r="3" spans="1:8" ht="24.75" customHeight="1" x14ac:dyDescent="0.25">
      <c r="A3" s="143" t="s">
        <v>197</v>
      </c>
      <c r="C3" s="144"/>
      <c r="D3" s="145"/>
    </row>
    <row r="4" spans="1:8" ht="24.75" customHeight="1" x14ac:dyDescent="0.25">
      <c r="A4" s="213" t="s">
        <v>214</v>
      </c>
      <c r="B4" s="220" t="s">
        <v>213</v>
      </c>
      <c r="C4" s="222" t="s">
        <v>13</v>
      </c>
      <c r="D4" s="219" t="s">
        <v>215</v>
      </c>
      <c r="E4" s="219"/>
      <c r="F4" s="219"/>
      <c r="G4" s="219"/>
      <c r="H4" s="219"/>
    </row>
    <row r="5" spans="1:8" ht="34.5" customHeight="1" x14ac:dyDescent="0.25">
      <c r="A5" s="214"/>
      <c r="B5" s="221"/>
      <c r="C5" s="223"/>
      <c r="D5" s="151" t="s">
        <v>158</v>
      </c>
      <c r="E5" s="151" t="s">
        <v>159</v>
      </c>
      <c r="F5" s="151" t="s">
        <v>187</v>
      </c>
      <c r="G5" s="152" t="s">
        <v>160</v>
      </c>
      <c r="H5" s="152" t="s">
        <v>188</v>
      </c>
    </row>
    <row r="6" spans="1:8" x14ac:dyDescent="0.25">
      <c r="A6" s="153">
        <v>1</v>
      </c>
      <c r="B6" s="154" t="s">
        <v>113</v>
      </c>
      <c r="C6" s="81">
        <v>100</v>
      </c>
      <c r="D6" s="153">
        <v>1</v>
      </c>
      <c r="E6" s="153">
        <v>1</v>
      </c>
      <c r="F6" s="153">
        <v>1</v>
      </c>
      <c r="G6" s="153">
        <v>11</v>
      </c>
      <c r="H6" s="153">
        <v>2</v>
      </c>
    </row>
    <row r="7" spans="1:8" ht="15" customHeight="1" x14ac:dyDescent="0.25">
      <c r="A7" s="155">
        <v>2</v>
      </c>
      <c r="B7" s="156" t="s">
        <v>64</v>
      </c>
      <c r="C7" s="157">
        <v>99.82</v>
      </c>
      <c r="D7" s="155">
        <v>2</v>
      </c>
      <c r="E7" s="155">
        <v>2</v>
      </c>
      <c r="F7" s="155">
        <v>2</v>
      </c>
      <c r="G7" s="155">
        <v>10</v>
      </c>
      <c r="H7" s="155">
        <v>5</v>
      </c>
    </row>
    <row r="8" spans="1:8" ht="15" customHeight="1" x14ac:dyDescent="0.25">
      <c r="A8" s="153">
        <v>3</v>
      </c>
      <c r="B8" s="154" t="s">
        <v>65</v>
      </c>
      <c r="C8" s="81">
        <v>98.19</v>
      </c>
      <c r="D8" s="153">
        <v>3</v>
      </c>
      <c r="E8" s="153">
        <v>5</v>
      </c>
      <c r="F8" s="153">
        <v>2</v>
      </c>
      <c r="G8" s="153">
        <v>30</v>
      </c>
      <c r="H8" s="153">
        <v>7</v>
      </c>
    </row>
    <row r="9" spans="1:8" ht="15" customHeight="1" x14ac:dyDescent="0.25">
      <c r="A9" s="155">
        <v>4</v>
      </c>
      <c r="B9" s="156" t="s">
        <v>161</v>
      </c>
      <c r="C9" s="157">
        <v>97.35</v>
      </c>
      <c r="D9" s="155">
        <v>4</v>
      </c>
      <c r="E9" s="155">
        <v>3</v>
      </c>
      <c r="F9" s="155">
        <v>15</v>
      </c>
      <c r="G9" s="155">
        <v>34</v>
      </c>
      <c r="H9" s="155">
        <v>1</v>
      </c>
    </row>
    <row r="10" spans="1:8" ht="15" customHeight="1" x14ac:dyDescent="0.25">
      <c r="A10" s="153">
        <v>5</v>
      </c>
      <c r="B10" s="154" t="s">
        <v>162</v>
      </c>
      <c r="C10" s="81">
        <v>88.82</v>
      </c>
      <c r="D10" s="153">
        <v>5</v>
      </c>
      <c r="E10" s="153">
        <v>10</v>
      </c>
      <c r="F10" s="153">
        <v>3</v>
      </c>
      <c r="G10" s="153">
        <v>9</v>
      </c>
      <c r="H10" s="153">
        <v>9</v>
      </c>
    </row>
    <row r="11" spans="1:8" ht="15" customHeight="1" x14ac:dyDescent="0.25">
      <c r="A11" s="155">
        <v>6</v>
      </c>
      <c r="B11" s="156" t="s">
        <v>163</v>
      </c>
      <c r="C11" s="157">
        <v>86.88</v>
      </c>
      <c r="D11" s="155">
        <v>6</v>
      </c>
      <c r="E11" s="155">
        <v>99</v>
      </c>
      <c r="F11" s="155">
        <v>5</v>
      </c>
      <c r="G11" s="155">
        <v>41</v>
      </c>
      <c r="H11" s="155">
        <v>20</v>
      </c>
    </row>
    <row r="12" spans="1:8" x14ac:dyDescent="0.25">
      <c r="A12" s="153">
        <v>7</v>
      </c>
      <c r="B12" s="154" t="s">
        <v>117</v>
      </c>
      <c r="C12" s="81">
        <v>76.87</v>
      </c>
      <c r="D12" s="153">
        <v>77</v>
      </c>
      <c r="E12" s="153">
        <v>12</v>
      </c>
      <c r="F12" s="153">
        <v>10</v>
      </c>
      <c r="G12" s="153">
        <v>6</v>
      </c>
      <c r="H12" s="153">
        <v>3</v>
      </c>
    </row>
    <row r="13" spans="1:8" ht="15" customHeight="1" x14ac:dyDescent="0.25">
      <c r="A13" s="155">
        <v>8</v>
      </c>
      <c r="B13" s="158" t="s">
        <v>71</v>
      </c>
      <c r="C13" s="159">
        <v>71.510000000000005</v>
      </c>
      <c r="D13" s="160">
        <v>8</v>
      </c>
      <c r="E13" s="160">
        <v>11</v>
      </c>
      <c r="F13" s="160">
        <v>8</v>
      </c>
      <c r="G13" s="160">
        <v>25</v>
      </c>
      <c r="H13" s="160">
        <v>46</v>
      </c>
    </row>
    <row r="14" spans="1:8" ht="15" customHeight="1" x14ac:dyDescent="0.25">
      <c r="A14" s="153">
        <v>9</v>
      </c>
      <c r="B14" s="154" t="s">
        <v>173</v>
      </c>
      <c r="C14" s="81">
        <v>71.33</v>
      </c>
      <c r="D14" s="153">
        <v>9</v>
      </c>
      <c r="E14" s="153">
        <v>7</v>
      </c>
      <c r="F14" s="153">
        <v>38</v>
      </c>
      <c r="G14" s="153">
        <v>58</v>
      </c>
      <c r="H14" s="153">
        <v>8</v>
      </c>
    </row>
    <row r="15" spans="1:8" ht="15" customHeight="1" x14ac:dyDescent="0.25">
      <c r="A15" s="155">
        <v>10</v>
      </c>
      <c r="B15" s="156" t="s">
        <v>175</v>
      </c>
      <c r="C15" s="157">
        <v>68.73</v>
      </c>
      <c r="D15" s="155">
        <v>10</v>
      </c>
      <c r="E15" s="155">
        <v>14</v>
      </c>
      <c r="F15" s="155">
        <v>41</v>
      </c>
      <c r="G15" s="155">
        <v>32</v>
      </c>
      <c r="H15" s="155">
        <v>38</v>
      </c>
    </row>
    <row r="16" spans="1:8" ht="15" customHeight="1" x14ac:dyDescent="0.25">
      <c r="A16" s="153">
        <v>11</v>
      </c>
      <c r="B16" s="154" t="s">
        <v>169</v>
      </c>
      <c r="C16" s="81">
        <v>66.06</v>
      </c>
      <c r="D16" s="153">
        <v>11</v>
      </c>
      <c r="E16" s="153">
        <v>16</v>
      </c>
      <c r="F16" s="153">
        <v>16</v>
      </c>
      <c r="G16" s="153">
        <v>14</v>
      </c>
      <c r="H16" s="153">
        <v>20</v>
      </c>
    </row>
    <row r="17" spans="1:8" ht="15" customHeight="1" x14ac:dyDescent="0.25">
      <c r="A17" s="155">
        <v>12</v>
      </c>
      <c r="B17" s="156" t="s">
        <v>72</v>
      </c>
      <c r="C17" s="157">
        <v>64.08</v>
      </c>
      <c r="D17" s="155">
        <v>12</v>
      </c>
      <c r="E17" s="155">
        <v>6</v>
      </c>
      <c r="F17" s="155">
        <v>46</v>
      </c>
      <c r="G17" s="155">
        <v>29</v>
      </c>
      <c r="H17" s="155">
        <v>20</v>
      </c>
    </row>
    <row r="18" spans="1:8" ht="15" customHeight="1" x14ac:dyDescent="0.25">
      <c r="A18" s="153">
        <v>13</v>
      </c>
      <c r="B18" s="154" t="s">
        <v>172</v>
      </c>
      <c r="C18" s="81">
        <v>58.88</v>
      </c>
      <c r="D18" s="153">
        <v>13</v>
      </c>
      <c r="E18" s="153">
        <v>29</v>
      </c>
      <c r="F18" s="153">
        <v>14</v>
      </c>
      <c r="G18" s="153">
        <v>62</v>
      </c>
      <c r="H18" s="153">
        <v>20</v>
      </c>
    </row>
    <row r="19" spans="1:8" ht="15" customHeight="1" x14ac:dyDescent="0.25">
      <c r="A19" s="155">
        <v>14</v>
      </c>
      <c r="B19" s="156" t="s">
        <v>122</v>
      </c>
      <c r="C19" s="157">
        <v>57.02</v>
      </c>
      <c r="D19" s="155">
        <v>15</v>
      </c>
      <c r="E19" s="155">
        <v>8</v>
      </c>
      <c r="F19" s="155">
        <v>7</v>
      </c>
      <c r="G19" s="155">
        <v>5</v>
      </c>
      <c r="H19" s="155">
        <v>11</v>
      </c>
    </row>
    <row r="20" spans="1:8" ht="15" customHeight="1" x14ac:dyDescent="0.25">
      <c r="A20" s="153">
        <v>15</v>
      </c>
      <c r="B20" s="154" t="s">
        <v>123</v>
      </c>
      <c r="C20" s="81">
        <v>56.81</v>
      </c>
      <c r="D20" s="153">
        <v>14</v>
      </c>
      <c r="E20" s="153">
        <v>15</v>
      </c>
      <c r="F20" s="153">
        <v>13</v>
      </c>
      <c r="G20" s="153">
        <v>42</v>
      </c>
      <c r="H20" s="153">
        <v>10</v>
      </c>
    </row>
    <row r="21" spans="1:8" ht="15" customHeight="1" x14ac:dyDescent="0.25">
      <c r="A21" s="155">
        <v>16</v>
      </c>
      <c r="B21" s="156" t="s">
        <v>170</v>
      </c>
      <c r="C21" s="157">
        <v>53.78</v>
      </c>
      <c r="D21" s="155">
        <v>17</v>
      </c>
      <c r="E21" s="155">
        <v>4</v>
      </c>
      <c r="F21" s="155">
        <v>27</v>
      </c>
      <c r="G21" s="155">
        <v>27</v>
      </c>
      <c r="H21" s="155">
        <v>6</v>
      </c>
    </row>
    <row r="22" spans="1:8" ht="15" customHeight="1" x14ac:dyDescent="0.25">
      <c r="A22" s="153">
        <v>17</v>
      </c>
      <c r="B22" s="154" t="s">
        <v>76</v>
      </c>
      <c r="C22" s="81">
        <v>52.44</v>
      </c>
      <c r="D22" s="153">
        <v>16</v>
      </c>
      <c r="E22" s="153">
        <v>24</v>
      </c>
      <c r="F22" s="153">
        <v>20</v>
      </c>
      <c r="G22" s="153">
        <v>18</v>
      </c>
      <c r="H22" s="153">
        <v>4</v>
      </c>
    </row>
    <row r="23" spans="1:8" ht="15" customHeight="1" x14ac:dyDescent="0.25">
      <c r="A23" s="155">
        <v>18</v>
      </c>
      <c r="B23" s="156" t="s">
        <v>125</v>
      </c>
      <c r="C23" s="157">
        <v>50.42</v>
      </c>
      <c r="D23" s="155">
        <v>18</v>
      </c>
      <c r="E23" s="155">
        <v>18</v>
      </c>
      <c r="F23" s="155">
        <v>32</v>
      </c>
      <c r="G23" s="155">
        <v>45</v>
      </c>
      <c r="H23" s="155">
        <v>20</v>
      </c>
    </row>
    <row r="24" spans="1:8" ht="15" customHeight="1" x14ac:dyDescent="0.25">
      <c r="A24" s="185">
        <v>19</v>
      </c>
      <c r="B24" s="161" t="s">
        <v>26</v>
      </c>
      <c r="C24" s="81"/>
      <c r="D24" s="153">
        <v>19</v>
      </c>
      <c r="E24" s="153">
        <v>34</v>
      </c>
      <c r="F24" s="153">
        <v>33</v>
      </c>
      <c r="G24" s="153">
        <v>35</v>
      </c>
      <c r="H24" s="153">
        <v>16</v>
      </c>
    </row>
    <row r="25" spans="1:8" ht="15" customHeight="1" x14ac:dyDescent="0.25">
      <c r="A25" s="155">
        <v>20</v>
      </c>
      <c r="B25" s="156" t="s">
        <v>77</v>
      </c>
      <c r="C25" s="157"/>
      <c r="D25" s="155">
        <v>20</v>
      </c>
      <c r="E25" s="155">
        <v>23</v>
      </c>
      <c r="F25" s="155">
        <v>6</v>
      </c>
      <c r="G25" s="155">
        <v>26</v>
      </c>
      <c r="H25" s="155">
        <v>46</v>
      </c>
    </row>
    <row r="26" spans="1:8" ht="15" customHeight="1" x14ac:dyDescent="0.25">
      <c r="A26" s="153">
        <v>21</v>
      </c>
      <c r="B26" s="154" t="s">
        <v>24</v>
      </c>
      <c r="C26" s="81"/>
      <c r="D26" s="153">
        <v>21</v>
      </c>
      <c r="E26" s="153">
        <v>32</v>
      </c>
      <c r="F26" s="153">
        <v>51</v>
      </c>
      <c r="G26" s="153">
        <v>1</v>
      </c>
      <c r="H26" s="153">
        <v>46</v>
      </c>
    </row>
    <row r="27" spans="1:8" ht="15" customHeight="1" x14ac:dyDescent="0.25">
      <c r="A27" s="155">
        <v>22</v>
      </c>
      <c r="B27" s="156" t="s">
        <v>174</v>
      </c>
      <c r="C27" s="157"/>
      <c r="D27" s="155">
        <v>22</v>
      </c>
      <c r="E27" s="155">
        <v>28</v>
      </c>
      <c r="F27" s="155">
        <v>11</v>
      </c>
      <c r="G27" s="155">
        <v>50</v>
      </c>
      <c r="H27" s="155">
        <v>20</v>
      </c>
    </row>
    <row r="28" spans="1:8" ht="15" customHeight="1" x14ac:dyDescent="0.25">
      <c r="A28" s="153">
        <v>23</v>
      </c>
      <c r="B28" s="154" t="s">
        <v>29</v>
      </c>
      <c r="C28" s="81"/>
      <c r="D28" s="153">
        <v>23</v>
      </c>
      <c r="E28" s="153">
        <v>47</v>
      </c>
      <c r="F28" s="153">
        <v>49</v>
      </c>
      <c r="G28" s="153">
        <v>24</v>
      </c>
      <c r="H28" s="153">
        <v>41</v>
      </c>
    </row>
    <row r="29" spans="1:8" ht="15" customHeight="1" x14ac:dyDescent="0.25">
      <c r="A29" s="155">
        <v>24</v>
      </c>
      <c r="B29" s="156" t="s">
        <v>84</v>
      </c>
      <c r="C29" s="157"/>
      <c r="D29" s="155">
        <v>25</v>
      </c>
      <c r="E29" s="155">
        <v>17</v>
      </c>
      <c r="F29" s="155">
        <v>59</v>
      </c>
      <c r="G29" s="155">
        <v>38</v>
      </c>
      <c r="H29" s="155">
        <v>20</v>
      </c>
    </row>
    <row r="30" spans="1:8" ht="15" customHeight="1" x14ac:dyDescent="0.25">
      <c r="A30" s="153">
        <v>25</v>
      </c>
      <c r="B30" s="154" t="s">
        <v>31</v>
      </c>
      <c r="C30" s="81"/>
      <c r="D30" s="153">
        <v>24</v>
      </c>
      <c r="E30" s="153">
        <v>35</v>
      </c>
      <c r="F30" s="153">
        <v>31</v>
      </c>
      <c r="G30" s="153">
        <v>36</v>
      </c>
      <c r="H30" s="153">
        <v>20</v>
      </c>
    </row>
    <row r="31" spans="1:8" ht="15" customHeight="1" x14ac:dyDescent="0.25">
      <c r="A31" s="155">
        <v>26</v>
      </c>
      <c r="B31" s="156" t="s">
        <v>28</v>
      </c>
      <c r="C31" s="157"/>
      <c r="D31" s="155">
        <v>26</v>
      </c>
      <c r="E31" s="155">
        <v>19</v>
      </c>
      <c r="F31" s="155">
        <v>21</v>
      </c>
      <c r="G31" s="155">
        <v>16</v>
      </c>
      <c r="H31" s="155">
        <v>20</v>
      </c>
    </row>
    <row r="32" spans="1:8" ht="15" customHeight="1" x14ac:dyDescent="0.25">
      <c r="A32" s="153">
        <v>27</v>
      </c>
      <c r="B32" s="154" t="s">
        <v>83</v>
      </c>
      <c r="C32" s="81"/>
      <c r="D32" s="153">
        <v>28</v>
      </c>
      <c r="E32" s="153">
        <v>20</v>
      </c>
      <c r="F32" s="153">
        <v>28</v>
      </c>
      <c r="G32" s="153">
        <v>28</v>
      </c>
      <c r="H32" s="153">
        <v>46</v>
      </c>
    </row>
    <row r="33" spans="1:8" ht="15" customHeight="1" x14ac:dyDescent="0.25">
      <c r="A33" s="155">
        <v>28</v>
      </c>
      <c r="B33" s="156" t="s">
        <v>189</v>
      </c>
      <c r="C33" s="157"/>
      <c r="D33" s="155">
        <v>27</v>
      </c>
      <c r="E33" s="155">
        <v>38</v>
      </c>
      <c r="F33" s="155">
        <v>34</v>
      </c>
      <c r="G33" s="155">
        <v>51</v>
      </c>
      <c r="H33" s="155">
        <v>20</v>
      </c>
    </row>
    <row r="34" spans="1:8" ht="15" customHeight="1" x14ac:dyDescent="0.25">
      <c r="A34" s="153">
        <v>29</v>
      </c>
      <c r="B34" s="154" t="s">
        <v>165</v>
      </c>
      <c r="C34" s="81"/>
      <c r="D34" s="153">
        <v>30</v>
      </c>
      <c r="E34" s="153">
        <v>13</v>
      </c>
      <c r="F34" s="153">
        <v>4</v>
      </c>
      <c r="G34" s="153">
        <v>4</v>
      </c>
      <c r="H34" s="153">
        <v>20</v>
      </c>
    </row>
    <row r="35" spans="1:8" ht="15" customHeight="1" x14ac:dyDescent="0.25">
      <c r="A35" s="155">
        <v>30</v>
      </c>
      <c r="B35" s="156" t="s">
        <v>128</v>
      </c>
      <c r="C35" s="157"/>
      <c r="D35" s="155">
        <v>29</v>
      </c>
      <c r="E35" s="155">
        <v>27</v>
      </c>
      <c r="F35" s="155">
        <v>35</v>
      </c>
      <c r="G35" s="155">
        <v>19</v>
      </c>
      <c r="H35" s="155">
        <v>20</v>
      </c>
    </row>
    <row r="36" spans="1:8" ht="15" customHeight="1" x14ac:dyDescent="0.25">
      <c r="A36" s="153">
        <v>31</v>
      </c>
      <c r="B36" s="154" t="s">
        <v>82</v>
      </c>
      <c r="C36" s="81"/>
      <c r="D36" s="153">
        <v>31</v>
      </c>
      <c r="E36" s="153">
        <v>45</v>
      </c>
      <c r="F36" s="153">
        <v>26</v>
      </c>
      <c r="G36" s="153">
        <v>47</v>
      </c>
      <c r="H36" s="153">
        <v>20</v>
      </c>
    </row>
    <row r="37" spans="1:8" ht="15" customHeight="1" x14ac:dyDescent="0.25">
      <c r="A37" s="155">
        <v>32</v>
      </c>
      <c r="B37" s="156" t="s">
        <v>80</v>
      </c>
      <c r="C37" s="157"/>
      <c r="D37" s="155">
        <v>32</v>
      </c>
      <c r="E37" s="155">
        <v>25</v>
      </c>
      <c r="F37" s="155">
        <v>44</v>
      </c>
      <c r="G37" s="155">
        <v>55</v>
      </c>
      <c r="H37" s="155">
        <v>41</v>
      </c>
    </row>
    <row r="38" spans="1:8" ht="15" customHeight="1" x14ac:dyDescent="0.25">
      <c r="A38" s="153">
        <v>33</v>
      </c>
      <c r="B38" s="154" t="s">
        <v>167</v>
      </c>
      <c r="C38" s="81"/>
      <c r="D38" s="153">
        <v>33</v>
      </c>
      <c r="E38" s="153">
        <v>21</v>
      </c>
      <c r="F38" s="153">
        <v>9</v>
      </c>
      <c r="G38" s="153">
        <v>21</v>
      </c>
      <c r="H38" s="153">
        <v>39</v>
      </c>
    </row>
    <row r="39" spans="1:8" ht="15" customHeight="1" x14ac:dyDescent="0.25">
      <c r="A39" s="155">
        <v>34</v>
      </c>
      <c r="B39" s="156" t="s">
        <v>183</v>
      </c>
      <c r="C39" s="157"/>
      <c r="D39" s="155">
        <v>34</v>
      </c>
      <c r="E39" s="155">
        <v>30</v>
      </c>
      <c r="F39" s="155">
        <v>12</v>
      </c>
      <c r="G39" s="155">
        <v>7</v>
      </c>
      <c r="H39" s="155">
        <v>45</v>
      </c>
    </row>
    <row r="40" spans="1:8" ht="15" customHeight="1" x14ac:dyDescent="0.25">
      <c r="A40" s="153">
        <v>35</v>
      </c>
      <c r="B40" s="154" t="s">
        <v>210</v>
      </c>
      <c r="C40" s="81"/>
      <c r="D40" s="153">
        <v>35</v>
      </c>
      <c r="E40" s="153">
        <v>33</v>
      </c>
      <c r="F40" s="153">
        <v>48</v>
      </c>
      <c r="G40" s="153">
        <v>31</v>
      </c>
      <c r="H40" s="153">
        <v>46</v>
      </c>
    </row>
    <row r="41" spans="1:8" ht="15" customHeight="1" x14ac:dyDescent="0.25">
      <c r="A41" s="155">
        <v>36</v>
      </c>
      <c r="B41" s="156" t="s">
        <v>47</v>
      </c>
      <c r="C41" s="157"/>
      <c r="D41" s="155">
        <v>36</v>
      </c>
      <c r="E41" s="155">
        <v>46</v>
      </c>
      <c r="F41" s="155">
        <v>45</v>
      </c>
      <c r="G41" s="155">
        <v>39</v>
      </c>
      <c r="H41" s="155">
        <v>46</v>
      </c>
    </row>
    <row r="42" spans="1:8" ht="15" customHeight="1" x14ac:dyDescent="0.25">
      <c r="A42" s="153">
        <v>37</v>
      </c>
      <c r="B42" s="154" t="s">
        <v>133</v>
      </c>
      <c r="C42" s="81"/>
      <c r="D42" s="153">
        <v>37</v>
      </c>
      <c r="E42" s="153">
        <v>53</v>
      </c>
      <c r="F42" s="153">
        <v>23</v>
      </c>
      <c r="G42" s="153">
        <v>46</v>
      </c>
      <c r="H42" s="153">
        <v>46</v>
      </c>
    </row>
    <row r="43" spans="1:8" ht="15" customHeight="1" x14ac:dyDescent="0.25">
      <c r="A43" s="155">
        <v>38</v>
      </c>
      <c r="B43" s="156" t="s">
        <v>190</v>
      </c>
      <c r="C43" s="157"/>
      <c r="D43" s="155">
        <v>38</v>
      </c>
      <c r="E43" s="155">
        <v>31</v>
      </c>
      <c r="F43" s="155">
        <v>42</v>
      </c>
      <c r="G43" s="155">
        <v>15</v>
      </c>
      <c r="H43" s="155">
        <v>16</v>
      </c>
    </row>
    <row r="44" spans="1:8" ht="15" customHeight="1" x14ac:dyDescent="0.25">
      <c r="A44" s="153">
        <v>39</v>
      </c>
      <c r="B44" s="154" t="s">
        <v>87</v>
      </c>
      <c r="C44" s="81"/>
      <c r="D44" s="153">
        <v>39</v>
      </c>
      <c r="E44" s="153">
        <v>42</v>
      </c>
      <c r="F44" s="153">
        <v>25</v>
      </c>
      <c r="G44" s="153">
        <v>56</v>
      </c>
      <c r="H44" s="153">
        <v>14</v>
      </c>
    </row>
    <row r="45" spans="1:8" ht="15" customHeight="1" x14ac:dyDescent="0.25">
      <c r="A45" s="155">
        <v>40</v>
      </c>
      <c r="B45" s="156" t="s">
        <v>176</v>
      </c>
      <c r="C45" s="157"/>
      <c r="D45" s="155">
        <v>42</v>
      </c>
      <c r="E45" s="155">
        <v>22</v>
      </c>
      <c r="F45" s="155">
        <v>17</v>
      </c>
      <c r="G45" s="155">
        <v>12</v>
      </c>
      <c r="H45" s="155">
        <v>16</v>
      </c>
    </row>
  </sheetData>
  <mergeCells count="5">
    <mergeCell ref="A4:A5"/>
    <mergeCell ref="B4:B5"/>
    <mergeCell ref="C4:C5"/>
    <mergeCell ref="D4:H4"/>
    <mergeCell ref="A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rightToLeft="1" workbookViewId="0">
      <pane xSplit="2" ySplit="4" topLeftCell="C29" activePane="bottomRight" state="frozen"/>
      <selection pane="topRight" activeCell="C1" sqref="C1"/>
      <selection pane="bottomLeft" activeCell="A4" sqref="A4"/>
      <selection pane="bottomRight" activeCell="B3" sqref="B3:H4"/>
    </sheetView>
  </sheetViews>
  <sheetFormatPr defaultRowHeight="18" x14ac:dyDescent="0.25"/>
  <cols>
    <col min="1" max="1" width="11" style="33" customWidth="1"/>
    <col min="2" max="2" width="37.7109375" style="33" customWidth="1"/>
    <col min="3" max="3" width="13.140625" style="34" customWidth="1"/>
    <col min="4" max="4" width="10.85546875" style="83" bestFit="1" customWidth="1"/>
    <col min="5" max="5" width="11.7109375" style="83" customWidth="1"/>
    <col min="6" max="6" width="12" style="83" customWidth="1"/>
    <col min="7" max="7" width="12.140625" style="83" customWidth="1"/>
    <col min="8" max="8" width="15.85546875" style="83" customWidth="1"/>
    <col min="9" max="16384" width="9.140625" style="33"/>
  </cols>
  <sheetData>
    <row r="2" spans="1:10" ht="20.25" x14ac:dyDescent="0.25">
      <c r="A2" s="35" t="s">
        <v>182</v>
      </c>
    </row>
    <row r="3" spans="1:10" ht="27.75" customHeight="1" x14ac:dyDescent="0.25">
      <c r="A3" s="213" t="s">
        <v>214</v>
      </c>
      <c r="B3" s="215" t="s">
        <v>213</v>
      </c>
      <c r="C3" s="217" t="s">
        <v>13</v>
      </c>
      <c r="D3" s="219" t="s">
        <v>215</v>
      </c>
      <c r="E3" s="219"/>
      <c r="F3" s="219"/>
      <c r="G3" s="219"/>
      <c r="H3" s="219"/>
    </row>
    <row r="4" spans="1:10" ht="36" x14ac:dyDescent="0.25">
      <c r="A4" s="225"/>
      <c r="B4" s="215"/>
      <c r="C4" s="217"/>
      <c r="D4" s="146" t="s">
        <v>158</v>
      </c>
      <c r="E4" s="146" t="s">
        <v>159</v>
      </c>
      <c r="F4" s="146" t="s">
        <v>187</v>
      </c>
      <c r="G4" s="147" t="s">
        <v>160</v>
      </c>
      <c r="H4" s="147" t="s">
        <v>188</v>
      </c>
    </row>
    <row r="5" spans="1:10" ht="19.5" customHeight="1" x14ac:dyDescent="0.25">
      <c r="A5" s="36">
        <v>1</v>
      </c>
      <c r="B5" s="37" t="s">
        <v>113</v>
      </c>
      <c r="C5" s="30">
        <v>100</v>
      </c>
      <c r="D5" s="84">
        <v>1</v>
      </c>
      <c r="E5" s="84">
        <v>1</v>
      </c>
      <c r="F5" s="84">
        <v>1</v>
      </c>
      <c r="G5" s="84">
        <v>1</v>
      </c>
      <c r="H5" s="84">
        <v>3</v>
      </c>
      <c r="J5" s="68" t="s">
        <v>185</v>
      </c>
    </row>
    <row r="6" spans="1:10" ht="19.5" customHeight="1" x14ac:dyDescent="0.25">
      <c r="A6" s="36">
        <v>2</v>
      </c>
      <c r="B6" s="38" t="s">
        <v>64</v>
      </c>
      <c r="C6" s="31">
        <v>97.2</v>
      </c>
      <c r="D6" s="85">
        <v>2</v>
      </c>
      <c r="E6" s="85">
        <v>2</v>
      </c>
      <c r="F6" s="85">
        <v>8</v>
      </c>
      <c r="G6" s="85">
        <v>7</v>
      </c>
      <c r="H6" s="85">
        <v>1</v>
      </c>
    </row>
    <row r="7" spans="1:10" ht="19.5" customHeight="1" x14ac:dyDescent="0.25">
      <c r="A7" s="36">
        <v>3</v>
      </c>
      <c r="B7" s="37" t="s">
        <v>65</v>
      </c>
      <c r="C7" s="30">
        <v>88.7</v>
      </c>
      <c r="D7" s="84">
        <v>3</v>
      </c>
      <c r="E7" s="84">
        <v>5</v>
      </c>
      <c r="F7" s="84">
        <v>6</v>
      </c>
      <c r="G7" s="84">
        <v>6</v>
      </c>
      <c r="H7" s="84">
        <v>17</v>
      </c>
    </row>
    <row r="8" spans="1:10" ht="19.5" customHeight="1" x14ac:dyDescent="0.25">
      <c r="A8" s="36">
        <v>4</v>
      </c>
      <c r="B8" s="38" t="s">
        <v>161</v>
      </c>
      <c r="C8" s="31">
        <v>84.8</v>
      </c>
      <c r="D8" s="85">
        <v>4</v>
      </c>
      <c r="E8" s="85">
        <v>3</v>
      </c>
      <c r="F8" s="85">
        <v>77</v>
      </c>
      <c r="G8" s="85">
        <v>15</v>
      </c>
      <c r="H8" s="85">
        <v>5</v>
      </c>
    </row>
    <row r="9" spans="1:10" ht="19.5" customHeight="1" x14ac:dyDescent="0.25">
      <c r="A9" s="36">
        <v>5</v>
      </c>
      <c r="B9" s="37" t="s">
        <v>162</v>
      </c>
      <c r="C9" s="30">
        <v>74</v>
      </c>
      <c r="D9" s="84">
        <v>6</v>
      </c>
      <c r="E9" s="84">
        <v>4</v>
      </c>
      <c r="F9" s="84">
        <v>4</v>
      </c>
      <c r="G9" s="84">
        <v>16</v>
      </c>
      <c r="H9" s="84">
        <v>8</v>
      </c>
    </row>
    <row r="10" spans="1:10" ht="19.5" customHeight="1" x14ac:dyDescent="0.25">
      <c r="A10" s="36">
        <v>6</v>
      </c>
      <c r="B10" s="38" t="s">
        <v>163</v>
      </c>
      <c r="C10" s="31">
        <v>67.3</v>
      </c>
      <c r="D10" s="85">
        <v>5</v>
      </c>
      <c r="E10" s="85">
        <v>8</v>
      </c>
      <c r="F10" s="85">
        <v>12</v>
      </c>
      <c r="G10" s="85">
        <v>13</v>
      </c>
      <c r="H10" s="85">
        <v>22</v>
      </c>
    </row>
    <row r="11" spans="1:10" ht="19.5" customHeight="1" x14ac:dyDescent="0.25">
      <c r="A11" s="36">
        <v>7</v>
      </c>
      <c r="B11" s="37" t="s">
        <v>117</v>
      </c>
      <c r="C11" s="30">
        <v>66.7</v>
      </c>
      <c r="D11" s="84">
        <v>7</v>
      </c>
      <c r="E11" s="84">
        <v>6</v>
      </c>
      <c r="F11" s="84">
        <v>14</v>
      </c>
      <c r="G11" s="84">
        <v>3</v>
      </c>
      <c r="H11" s="84">
        <v>27</v>
      </c>
    </row>
    <row r="12" spans="1:10" ht="19.5" customHeight="1" x14ac:dyDescent="0.25">
      <c r="A12" s="36">
        <v>8</v>
      </c>
      <c r="B12" s="38" t="s">
        <v>165</v>
      </c>
      <c r="C12" s="31">
        <v>66.3</v>
      </c>
      <c r="D12" s="85">
        <v>8</v>
      </c>
      <c r="E12" s="85">
        <v>9</v>
      </c>
      <c r="F12" s="85">
        <v>5</v>
      </c>
      <c r="G12" s="85">
        <v>14</v>
      </c>
      <c r="H12" s="85">
        <v>11</v>
      </c>
    </row>
    <row r="13" spans="1:10" ht="19.5" customHeight="1" x14ac:dyDescent="0.25">
      <c r="A13" s="36">
        <v>9</v>
      </c>
      <c r="B13" s="37" t="s">
        <v>72</v>
      </c>
      <c r="C13" s="30">
        <v>58.8</v>
      </c>
      <c r="D13" s="84">
        <v>10</v>
      </c>
      <c r="E13" s="84">
        <v>7</v>
      </c>
      <c r="F13" s="84">
        <v>30</v>
      </c>
      <c r="G13" s="84">
        <v>29</v>
      </c>
      <c r="H13" s="84">
        <v>27</v>
      </c>
    </row>
    <row r="14" spans="1:10" ht="19.5" customHeight="1" x14ac:dyDescent="0.25">
      <c r="A14" s="36">
        <v>10</v>
      </c>
      <c r="B14" s="38" t="s">
        <v>122</v>
      </c>
      <c r="C14" s="31">
        <v>58.5</v>
      </c>
      <c r="D14" s="85">
        <v>9</v>
      </c>
      <c r="E14" s="85">
        <v>14</v>
      </c>
      <c r="F14" s="85">
        <v>26</v>
      </c>
      <c r="G14" s="85">
        <v>5</v>
      </c>
      <c r="H14" s="85">
        <v>23</v>
      </c>
    </row>
    <row r="15" spans="1:10" ht="19.5" customHeight="1" x14ac:dyDescent="0.25">
      <c r="A15" s="36">
        <v>11</v>
      </c>
      <c r="B15" s="37" t="s">
        <v>169</v>
      </c>
      <c r="C15" s="30">
        <v>55.2</v>
      </c>
      <c r="D15" s="84">
        <v>11</v>
      </c>
      <c r="E15" s="84">
        <v>12</v>
      </c>
      <c r="F15" s="84">
        <v>15</v>
      </c>
      <c r="G15" s="84">
        <v>12</v>
      </c>
      <c r="H15" s="84">
        <v>19</v>
      </c>
    </row>
    <row r="16" spans="1:10" ht="19.5" customHeight="1" x14ac:dyDescent="0.25">
      <c r="A16" s="36">
        <v>12</v>
      </c>
      <c r="B16" s="38" t="s">
        <v>123</v>
      </c>
      <c r="C16" s="31">
        <v>50.3</v>
      </c>
      <c r="D16" s="85">
        <v>14</v>
      </c>
      <c r="E16" s="85">
        <v>13</v>
      </c>
      <c r="F16" s="85">
        <v>10</v>
      </c>
      <c r="G16" s="85">
        <v>28</v>
      </c>
      <c r="H16" s="85">
        <v>13</v>
      </c>
    </row>
    <row r="17" spans="1:8" ht="19.5" customHeight="1" x14ac:dyDescent="0.25">
      <c r="A17" s="36">
        <v>13</v>
      </c>
      <c r="B17" s="37" t="s">
        <v>71</v>
      </c>
      <c r="C17" s="30">
        <v>49.9</v>
      </c>
      <c r="D17" s="84">
        <v>12</v>
      </c>
      <c r="E17" s="84">
        <v>17</v>
      </c>
      <c r="F17" s="84">
        <v>22</v>
      </c>
      <c r="G17" s="84">
        <v>27</v>
      </c>
      <c r="H17" s="84">
        <v>33</v>
      </c>
    </row>
    <row r="18" spans="1:8" ht="19.5" customHeight="1" x14ac:dyDescent="0.25">
      <c r="A18" s="36">
        <v>14</v>
      </c>
      <c r="B18" s="38" t="s">
        <v>84</v>
      </c>
      <c r="C18" s="31">
        <v>47.1</v>
      </c>
      <c r="D18" s="85">
        <v>13</v>
      </c>
      <c r="E18" s="85">
        <v>21</v>
      </c>
      <c r="F18" s="85">
        <v>43</v>
      </c>
      <c r="G18" s="85">
        <v>47</v>
      </c>
      <c r="H18" s="85">
        <v>14</v>
      </c>
    </row>
    <row r="19" spans="1:8" ht="19.5" customHeight="1" x14ac:dyDescent="0.25">
      <c r="A19" s="36">
        <v>15</v>
      </c>
      <c r="B19" s="37" t="s">
        <v>76</v>
      </c>
      <c r="C19" s="30">
        <v>46.7</v>
      </c>
      <c r="D19" s="84">
        <v>14</v>
      </c>
      <c r="E19" s="84">
        <v>15</v>
      </c>
      <c r="F19" s="84">
        <v>34</v>
      </c>
      <c r="G19" s="84">
        <v>20</v>
      </c>
      <c r="H19" s="84">
        <v>23</v>
      </c>
    </row>
    <row r="20" spans="1:8" ht="19.5" customHeight="1" x14ac:dyDescent="0.25">
      <c r="A20" s="36">
        <v>16</v>
      </c>
      <c r="B20" s="38" t="s">
        <v>175</v>
      </c>
      <c r="C20" s="31">
        <v>46.2</v>
      </c>
      <c r="D20" s="85">
        <v>18</v>
      </c>
      <c r="E20" s="85">
        <v>16</v>
      </c>
      <c r="F20" s="85">
        <v>24</v>
      </c>
      <c r="G20" s="85">
        <v>18</v>
      </c>
      <c r="H20" s="85">
        <v>18</v>
      </c>
    </row>
    <row r="21" spans="1:8" ht="19.5" customHeight="1" x14ac:dyDescent="0.25">
      <c r="A21" s="36">
        <v>17</v>
      </c>
      <c r="B21" s="37" t="s">
        <v>28</v>
      </c>
      <c r="C21" s="30">
        <v>45.3</v>
      </c>
      <c r="D21" s="84">
        <v>21</v>
      </c>
      <c r="E21" s="84">
        <v>19</v>
      </c>
      <c r="F21" s="84">
        <v>3</v>
      </c>
      <c r="G21" s="84">
        <v>41</v>
      </c>
      <c r="H21" s="84">
        <v>27</v>
      </c>
    </row>
    <row r="22" spans="1:8" ht="19.5" customHeight="1" x14ac:dyDescent="0.25">
      <c r="A22" s="36">
        <v>18</v>
      </c>
      <c r="B22" s="38" t="s">
        <v>125</v>
      </c>
      <c r="C22" s="31">
        <v>45</v>
      </c>
      <c r="D22" s="85">
        <v>16</v>
      </c>
      <c r="E22" s="85">
        <v>22</v>
      </c>
      <c r="F22" s="85">
        <v>28</v>
      </c>
      <c r="G22" s="85">
        <v>53</v>
      </c>
      <c r="H22" s="85">
        <v>16</v>
      </c>
    </row>
    <row r="23" spans="1:8" ht="19.5" customHeight="1" x14ac:dyDescent="0.25">
      <c r="A23" s="36">
        <v>19</v>
      </c>
      <c r="B23" s="37" t="s">
        <v>173</v>
      </c>
      <c r="C23" s="30">
        <v>43.7</v>
      </c>
      <c r="D23" s="84">
        <v>17</v>
      </c>
      <c r="E23" s="84">
        <v>42</v>
      </c>
      <c r="F23" s="84">
        <v>21</v>
      </c>
      <c r="G23" s="84">
        <v>61</v>
      </c>
      <c r="H23" s="84">
        <v>2</v>
      </c>
    </row>
    <row r="24" spans="1:8" ht="19.5" customHeight="1" x14ac:dyDescent="0.25">
      <c r="A24" s="36">
        <v>20</v>
      </c>
      <c r="B24" s="38" t="s">
        <v>77</v>
      </c>
      <c r="C24" s="31">
        <v>42.8</v>
      </c>
      <c r="D24" s="85">
        <v>29</v>
      </c>
      <c r="E24" s="85">
        <v>11</v>
      </c>
      <c r="F24" s="85">
        <v>20</v>
      </c>
      <c r="G24" s="85">
        <v>26</v>
      </c>
      <c r="H24" s="85">
        <v>33</v>
      </c>
    </row>
    <row r="25" spans="1:8" ht="19.5" customHeight="1" x14ac:dyDescent="0.25">
      <c r="A25" s="36">
        <v>21</v>
      </c>
      <c r="B25" s="37" t="s">
        <v>170</v>
      </c>
      <c r="C25" s="30">
        <v>41.9</v>
      </c>
      <c r="D25" s="84">
        <v>23</v>
      </c>
      <c r="E25" s="84">
        <v>18</v>
      </c>
      <c r="F25" s="84">
        <v>25</v>
      </c>
      <c r="G25" s="84">
        <v>17</v>
      </c>
      <c r="H25" s="84">
        <v>12</v>
      </c>
    </row>
    <row r="26" spans="1:8" ht="19.5" customHeight="1" x14ac:dyDescent="0.25">
      <c r="A26" s="36">
        <v>22</v>
      </c>
      <c r="B26" s="38" t="s">
        <v>166</v>
      </c>
      <c r="C26" s="31">
        <v>41</v>
      </c>
      <c r="D26" s="85">
        <v>40</v>
      </c>
      <c r="E26" s="85">
        <v>10</v>
      </c>
      <c r="F26" s="85">
        <v>32</v>
      </c>
      <c r="G26" s="85">
        <v>2</v>
      </c>
      <c r="H26" s="85">
        <v>7</v>
      </c>
    </row>
    <row r="27" spans="1:8" ht="19.5" customHeight="1" x14ac:dyDescent="0.25">
      <c r="A27" s="36">
        <v>23</v>
      </c>
      <c r="B27" s="37" t="s">
        <v>183</v>
      </c>
      <c r="C27" s="30">
        <v>41</v>
      </c>
      <c r="D27" s="84">
        <v>34</v>
      </c>
      <c r="E27" s="84">
        <v>25</v>
      </c>
      <c r="F27" s="84">
        <v>2</v>
      </c>
      <c r="G27" s="84">
        <v>4</v>
      </c>
      <c r="H27" s="84">
        <v>27</v>
      </c>
    </row>
    <row r="28" spans="1:8" ht="19.5" customHeight="1" x14ac:dyDescent="0.25">
      <c r="A28" s="36">
        <v>24</v>
      </c>
      <c r="B28" s="38" t="s">
        <v>172</v>
      </c>
      <c r="C28" s="31">
        <v>40.9</v>
      </c>
      <c r="D28" s="85">
        <v>20</v>
      </c>
      <c r="E28" s="85">
        <v>27</v>
      </c>
      <c r="F28" s="85">
        <v>19</v>
      </c>
      <c r="G28" s="85">
        <v>46</v>
      </c>
      <c r="H28" s="85">
        <v>19</v>
      </c>
    </row>
    <row r="29" spans="1:8" ht="19.5" customHeight="1" x14ac:dyDescent="0.25">
      <c r="A29" s="36">
        <v>25</v>
      </c>
      <c r="B29" s="37" t="s">
        <v>83</v>
      </c>
      <c r="C29" s="30">
        <v>39.9</v>
      </c>
      <c r="D29" s="84">
        <v>19</v>
      </c>
      <c r="E29" s="84">
        <v>31</v>
      </c>
      <c r="F29" s="84">
        <v>29</v>
      </c>
      <c r="G29" s="84">
        <v>31</v>
      </c>
      <c r="H29" s="84">
        <v>33</v>
      </c>
    </row>
    <row r="30" spans="1:8" ht="19.5" customHeight="1" x14ac:dyDescent="0.25">
      <c r="A30" s="36">
        <v>26</v>
      </c>
      <c r="B30" s="38" t="s">
        <v>128</v>
      </c>
      <c r="C30" s="31">
        <v>37.4</v>
      </c>
      <c r="D30" s="85">
        <v>31</v>
      </c>
      <c r="E30" s="85">
        <v>26</v>
      </c>
      <c r="F30" s="85">
        <v>37</v>
      </c>
      <c r="G30" s="85">
        <v>24</v>
      </c>
      <c r="H30" s="85">
        <v>33</v>
      </c>
    </row>
    <row r="31" spans="1:8" ht="19.5" customHeight="1" x14ac:dyDescent="0.25">
      <c r="A31" s="36">
        <v>27</v>
      </c>
      <c r="B31" s="37" t="s">
        <v>167</v>
      </c>
      <c r="C31" s="30">
        <v>36.700000000000003</v>
      </c>
      <c r="D31" s="84">
        <v>34</v>
      </c>
      <c r="E31" s="84">
        <v>20</v>
      </c>
      <c r="F31" s="84">
        <v>13</v>
      </c>
      <c r="G31" s="84">
        <v>43</v>
      </c>
      <c r="H31" s="84">
        <v>33</v>
      </c>
    </row>
    <row r="32" spans="1:8" ht="19.5" customHeight="1" x14ac:dyDescent="0.25">
      <c r="A32" s="36">
        <v>28</v>
      </c>
      <c r="B32" s="38" t="s">
        <v>31</v>
      </c>
      <c r="C32" s="31">
        <v>36.700000000000003</v>
      </c>
      <c r="D32" s="85">
        <v>26</v>
      </c>
      <c r="E32" s="85">
        <v>30</v>
      </c>
      <c r="F32" s="85">
        <v>54</v>
      </c>
      <c r="G32" s="85">
        <v>29</v>
      </c>
      <c r="H32" s="85">
        <v>19</v>
      </c>
    </row>
    <row r="33" spans="1:8" ht="19.5" customHeight="1" x14ac:dyDescent="0.25">
      <c r="A33" s="40">
        <v>29</v>
      </c>
      <c r="B33" s="41" t="s">
        <v>26</v>
      </c>
      <c r="C33" s="42">
        <v>36.6</v>
      </c>
      <c r="D33" s="84">
        <v>30</v>
      </c>
      <c r="E33" s="84">
        <v>36</v>
      </c>
      <c r="F33" s="84">
        <v>11</v>
      </c>
      <c r="G33" s="84">
        <v>37</v>
      </c>
      <c r="H33" s="84">
        <v>27</v>
      </c>
    </row>
    <row r="34" spans="1:8" ht="19.5" customHeight="1" x14ac:dyDescent="0.25">
      <c r="A34" s="36">
        <v>30</v>
      </c>
      <c r="B34" s="39" t="s">
        <v>29</v>
      </c>
      <c r="C34" s="32">
        <v>36.1</v>
      </c>
      <c r="D34" s="86">
        <v>24</v>
      </c>
      <c r="E34" s="86">
        <v>39</v>
      </c>
      <c r="F34" s="86">
        <v>54</v>
      </c>
      <c r="G34" s="86">
        <v>34</v>
      </c>
      <c r="H34" s="86">
        <v>27</v>
      </c>
    </row>
  </sheetData>
  <mergeCells count="4">
    <mergeCell ref="A3:A4"/>
    <mergeCell ref="B3:B4"/>
    <mergeCell ref="C3:C4"/>
    <mergeCell ref="D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89</vt:lpstr>
      <vt:lpstr>90</vt:lpstr>
      <vt:lpstr>91</vt:lpstr>
      <vt:lpstr>92</vt:lpstr>
      <vt:lpstr>93</vt:lpstr>
      <vt:lpstr>91-92</vt:lpstr>
      <vt:lpstr>92-93</vt:lpstr>
      <vt:lpstr>93-94</vt:lpstr>
      <vt:lpstr>94-95</vt:lpstr>
      <vt:lpstr>95-96</vt:lpstr>
      <vt:lpstr>96-97</vt:lpstr>
      <vt:lpstr>97-98</vt:lpstr>
      <vt:lpstr>98-99</vt:lpstr>
      <vt:lpstr>کل 89-98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2021-04-12T05:25:18Z</dcterms:modified>
</cp:coreProperties>
</file>