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00" windowHeight="7320" activeTab="1"/>
  </bookViews>
  <sheets>
    <sheet name="دانشکده و گروه 97 " sheetId="1" r:id="rId1"/>
    <sheet name="دانشکده و گروه 98" sheetId="3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3" l="1"/>
  <c r="H42" i="3"/>
  <c r="H25" i="3"/>
  <c r="H15" i="3"/>
  <c r="F46" i="3" l="1"/>
  <c r="E46" i="3"/>
  <c r="D46" i="3"/>
  <c r="C46" i="3"/>
  <c r="G46" i="3"/>
  <c r="H4" i="3"/>
  <c r="H46" i="3" s="1"/>
  <c r="H49" i="1" l="1"/>
  <c r="H44" i="1"/>
  <c r="H35" i="1"/>
  <c r="H27" i="1"/>
  <c r="H15" i="1"/>
  <c r="H4" i="1"/>
  <c r="F49" i="1" l="1"/>
  <c r="E49" i="1"/>
  <c r="D49" i="1"/>
  <c r="C49" i="1"/>
  <c r="G6" i="1"/>
  <c r="G49" i="1" s="1"/>
</calcChain>
</file>

<file path=xl/sharedStrings.xml><?xml version="1.0" encoding="utf-8"?>
<sst xmlns="http://schemas.openxmlformats.org/spreadsheetml/2006/main" count="123" uniqueCount="85">
  <si>
    <t>دانشکده</t>
  </si>
  <si>
    <t>گروه</t>
  </si>
  <si>
    <t>دكترا</t>
  </si>
  <si>
    <t>جمع</t>
  </si>
  <si>
    <t>برق</t>
  </si>
  <si>
    <t>عمران</t>
  </si>
  <si>
    <t>معدن</t>
  </si>
  <si>
    <t>مواد</t>
  </si>
  <si>
    <t>هنر</t>
  </si>
  <si>
    <t>فلسفه</t>
  </si>
  <si>
    <t>حقوق</t>
  </si>
  <si>
    <t>اقتصاد</t>
  </si>
  <si>
    <t>علوم</t>
  </si>
  <si>
    <t>آمار</t>
  </si>
  <si>
    <t>زراعت و اصلاح نباتات</t>
  </si>
  <si>
    <t>آب</t>
  </si>
  <si>
    <t>ماخذ: گزارش نرم افزار گلستان در 1397/9/27</t>
  </si>
  <si>
    <t>*آمار فوق آمار دانشجویان ارسالی به موسسه پژوهش و برنامه ریزی آموزش عالی بوده و شامل دانشجویان سنواتی و غیر فعال نیز می باشد.</t>
  </si>
  <si>
    <t xml:space="preserve">** در مهر ماه هرسال تحصیلی آمار دانشجویان فعال دانشگاه به موسسه پژوهش و برنامه ریزی آموزش عالی ارسال می شود این موسسه پس از حذف دانشجویان سنواتی، آمار رسمی دانشجویان دانشگاه را اعلام می کند لذا بین دانشجویان موجود در آن تاریخ و آمار رسمی مورد تایید اختلافی حدود 5 تا 10 درصد وجود دارد. </t>
  </si>
  <si>
    <t>جمع کل</t>
  </si>
  <si>
    <t>دانشجویان دانشگاه به تفکیک دانشکده، گروه و مقطع تحصیلی در 1397/9</t>
  </si>
  <si>
    <t>كاردانی</t>
  </si>
  <si>
    <t>كارشناسی</t>
  </si>
  <si>
    <t>كارشناسی ارشد</t>
  </si>
  <si>
    <t>مهندسی</t>
  </si>
  <si>
    <t>مكانیك</t>
  </si>
  <si>
    <t>كامپیوتر</t>
  </si>
  <si>
    <t>مهندسی شیمی</t>
  </si>
  <si>
    <t>معماری</t>
  </si>
  <si>
    <t>نقشه برداری</t>
  </si>
  <si>
    <t>صنایع</t>
  </si>
  <si>
    <t>علوم انسانی</t>
  </si>
  <si>
    <t>جغرافیا</t>
  </si>
  <si>
    <t>روانشناسی</t>
  </si>
  <si>
    <t>مترجمی زبان انگلیسی</t>
  </si>
  <si>
    <t>علوم ورزشی</t>
  </si>
  <si>
    <t>زبان وادبیات فارسی</t>
  </si>
  <si>
    <t>مدیریت بازرگانی</t>
  </si>
  <si>
    <t>الهیات ـ تاریخ</t>
  </si>
  <si>
    <t>مدیریت صنعتی</t>
  </si>
  <si>
    <t>مدیریت و حسابداری</t>
  </si>
  <si>
    <t>شیمی</t>
  </si>
  <si>
    <t>فیزیك</t>
  </si>
  <si>
    <t>ریاضی</t>
  </si>
  <si>
    <t>زمین شناسی</t>
  </si>
  <si>
    <t>زیست شناسی</t>
  </si>
  <si>
    <t>محیط زیست</t>
  </si>
  <si>
    <t>پسادكتری (دانش آموختگان دكتری)</t>
  </si>
  <si>
    <t>كشاورزی</t>
  </si>
  <si>
    <t>علوم دامی</t>
  </si>
  <si>
    <t>باغبانی</t>
  </si>
  <si>
    <t>خاكشناسی</t>
  </si>
  <si>
    <t>ترویج، ارتباطات و توسعه روستایی</t>
  </si>
  <si>
    <t>گیاهپزشكی</t>
  </si>
  <si>
    <t>علوم وصنایع غذایی</t>
  </si>
  <si>
    <t xml:space="preserve">پردیس سهروردی </t>
  </si>
  <si>
    <t>صنايع</t>
  </si>
  <si>
    <t>كامپيوتر</t>
  </si>
  <si>
    <t>مكانيك</t>
  </si>
  <si>
    <t>مهندسي شيمي</t>
  </si>
  <si>
    <t>نقشه برداري</t>
  </si>
  <si>
    <t>معماري</t>
  </si>
  <si>
    <t>الهيات ـ تاريخ</t>
  </si>
  <si>
    <t>جغرافيا</t>
  </si>
  <si>
    <t>روانشناسي</t>
  </si>
  <si>
    <t>زبان وادبيات فارسي</t>
  </si>
  <si>
    <t>علوم ورزشي</t>
  </si>
  <si>
    <t>مترجمي زبان انگليسي</t>
  </si>
  <si>
    <t>مديريت و حسابداري</t>
  </si>
  <si>
    <t>پسادكتري(دانش آموختگان دكتري)</t>
  </si>
  <si>
    <t>رياضي</t>
  </si>
  <si>
    <t>زمين شناسي</t>
  </si>
  <si>
    <t>زيست شناسي</t>
  </si>
  <si>
    <t>شيمي</t>
  </si>
  <si>
    <t>فيزيك</t>
  </si>
  <si>
    <t>محيط زيست</t>
  </si>
  <si>
    <t>باغباني</t>
  </si>
  <si>
    <t>ترويج،ارتباطات و توسعه روستايي</t>
  </si>
  <si>
    <t>خاكشناسي</t>
  </si>
  <si>
    <t>علوم دامي</t>
  </si>
  <si>
    <t>علوم وصنايع غذايي</t>
  </si>
  <si>
    <t>گياهپزشكي</t>
  </si>
  <si>
    <t>مهندسي توليد و ژنتيك گياهي</t>
  </si>
  <si>
    <t>دانشجویان دانشگاه به تفکیک دانشکده، گروه و مقطع تحصیلی در 1399-1398</t>
  </si>
  <si>
    <t xml:space="preserve">ماخذ: گزارش نرم افزار گلستان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</si>
</sst>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</font>
    <font>
      <b/>
      <sz val="12"/>
      <name val="B Zar"/>
      <charset val="178"/>
    </font>
    <font>
      <sz val="12"/>
      <name val="B Zar"/>
      <charset val="178"/>
    </font>
    <font>
      <b/>
      <sz val="12"/>
      <color theme="1"/>
      <name val="B Zar"/>
      <charset val="178"/>
    </font>
    <font>
      <sz val="12"/>
      <color theme="1"/>
      <name val="B Zar"/>
      <charset val="178"/>
    </font>
    <font>
      <sz val="11"/>
      <color theme="1"/>
      <name val="B Zar"/>
      <charset val="178"/>
    </font>
    <font>
      <sz val="11"/>
      <name val="B Zar"/>
      <charset val="17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theme="4" tint="0.79998168889431442"/>
      </patternFill>
    </fill>
  </fills>
  <borders count="3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3" fontId="2" fillId="0" borderId="0" xfId="0" applyNumberFormat="1" applyFont="1"/>
    <xf numFmtId="0" fontId="2" fillId="0" borderId="0" xfId="0" applyFont="1"/>
    <xf numFmtId="3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6" xfId="0" applyNumberFormat="1" applyFont="1" applyBorder="1" applyAlignment="1">
      <alignment horizontal="center" vertical="center" shrinkToFit="1"/>
    </xf>
    <xf numFmtId="3" fontId="2" fillId="0" borderId="7" xfId="0" applyNumberFormat="1" applyFont="1" applyBorder="1" applyAlignment="1">
      <alignment horizontal="center" vertical="center" shrinkToFit="1"/>
    </xf>
    <xf numFmtId="3" fontId="2" fillId="0" borderId="9" xfId="0" applyNumberFormat="1" applyFont="1" applyBorder="1" applyAlignment="1">
      <alignment horizontal="center" vertical="center" shrinkToFit="1"/>
    </xf>
    <xf numFmtId="3" fontId="2" fillId="0" borderId="10" xfId="0" applyNumberFormat="1" applyFont="1" applyBorder="1" applyAlignment="1">
      <alignment horizontal="center" vertical="center" shrinkToFit="1"/>
    </xf>
    <xf numFmtId="3" fontId="2" fillId="0" borderId="12" xfId="0" applyNumberFormat="1" applyFont="1" applyBorder="1" applyAlignment="1">
      <alignment horizontal="center" vertical="center" shrinkToFit="1"/>
    </xf>
    <xf numFmtId="3" fontId="2" fillId="0" borderId="13" xfId="0" applyNumberFormat="1" applyFont="1" applyBorder="1" applyAlignment="1">
      <alignment horizontal="center" vertical="center" shrinkToFit="1"/>
    </xf>
    <xf numFmtId="3" fontId="2" fillId="0" borderId="14" xfId="0" applyNumberFormat="1" applyFont="1" applyBorder="1" applyAlignment="1">
      <alignment horizontal="center" vertical="center" shrinkToFit="1"/>
    </xf>
    <xf numFmtId="3" fontId="2" fillId="0" borderId="15" xfId="0" applyNumberFormat="1" applyFont="1" applyBorder="1" applyAlignment="1">
      <alignment horizontal="center" vertical="center" shrinkToFit="1"/>
    </xf>
    <xf numFmtId="3" fontId="2" fillId="0" borderId="16" xfId="0" applyNumberFormat="1" applyFont="1" applyBorder="1" applyAlignment="1">
      <alignment horizontal="center" vertical="center" shrinkToFit="1"/>
    </xf>
    <xf numFmtId="3" fontId="2" fillId="0" borderId="17" xfId="0" applyNumberFormat="1" applyFont="1" applyBorder="1" applyAlignment="1">
      <alignment horizontal="center" vertical="center" shrinkToFit="1"/>
    </xf>
    <xf numFmtId="3" fontId="2" fillId="0" borderId="24" xfId="0" applyNumberFormat="1" applyFont="1" applyBorder="1" applyAlignment="1">
      <alignment horizontal="center" vertical="center" shrinkToFit="1"/>
    </xf>
    <xf numFmtId="3" fontId="2" fillId="0" borderId="25" xfId="0" applyNumberFormat="1" applyFont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shrinkToFit="1"/>
    </xf>
    <xf numFmtId="0" fontId="3" fillId="2" borderId="26" xfId="0" applyFont="1" applyFill="1" applyBorder="1" applyAlignment="1">
      <alignment horizontal="center" vertical="center" shrinkToFit="1"/>
    </xf>
    <xf numFmtId="3" fontId="4" fillId="2" borderId="24" xfId="0" applyNumberFormat="1" applyFont="1" applyFill="1" applyBorder="1" applyAlignment="1">
      <alignment horizontal="center" vertical="center" shrinkToFit="1"/>
    </xf>
    <xf numFmtId="3" fontId="4" fillId="2" borderId="25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right" readingOrder="2"/>
    </xf>
    <xf numFmtId="3" fontId="2" fillId="0" borderId="0" xfId="0" applyNumberFormat="1" applyFont="1" applyAlignment="1">
      <alignment horizontal="center"/>
    </xf>
    <xf numFmtId="0" fontId="6" fillId="0" borderId="0" xfId="0" applyFont="1" applyAlignment="1">
      <alignment horizontal="right" vertical="center" readingOrder="2"/>
    </xf>
    <xf numFmtId="0" fontId="2" fillId="0" borderId="6" xfId="0" applyFont="1" applyBorder="1" applyAlignment="1">
      <alignment horizontal="right" vertical="center" shrinkToFit="1"/>
    </xf>
    <xf numFmtId="0" fontId="2" fillId="0" borderId="9" xfId="0" applyFont="1" applyBorder="1" applyAlignment="1">
      <alignment horizontal="right" vertical="center" shrinkToFit="1"/>
    </xf>
    <xf numFmtId="0" fontId="2" fillId="0" borderId="12" xfId="0" applyFont="1" applyBorder="1" applyAlignment="1">
      <alignment horizontal="right" vertical="center" shrinkToFit="1"/>
    </xf>
    <xf numFmtId="0" fontId="2" fillId="0" borderId="14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right" vertical="center" shrinkToFit="1"/>
    </xf>
    <xf numFmtId="0" fontId="2" fillId="0" borderId="21" xfId="0" applyFont="1" applyBorder="1" applyAlignment="1">
      <alignment horizontal="right" vertical="center" shrinkToFit="1"/>
    </xf>
    <xf numFmtId="0" fontId="2" fillId="0" borderId="22" xfId="0" applyFont="1" applyBorder="1" applyAlignment="1">
      <alignment horizontal="right" vertical="center" shrinkToFit="1"/>
    </xf>
    <xf numFmtId="0" fontId="6" fillId="0" borderId="11" xfId="0" applyFont="1" applyBorder="1" applyAlignment="1">
      <alignment horizontal="right" vertical="center" shrinkToFit="1"/>
    </xf>
    <xf numFmtId="0" fontId="6" fillId="0" borderId="24" xfId="0" applyFont="1" applyBorder="1" applyAlignment="1">
      <alignment horizontal="right" vertical="center" shrinkToFit="1"/>
    </xf>
    <xf numFmtId="0" fontId="3" fillId="4" borderId="2" xfId="0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 wrapText="1" shrinkToFit="1"/>
    </xf>
    <xf numFmtId="3" fontId="4" fillId="4" borderId="3" xfId="0" applyNumberFormat="1" applyFont="1" applyFill="1" applyBorder="1" applyAlignment="1">
      <alignment horizontal="center" vertical="center" wrapText="1" shrinkToFit="1"/>
    </xf>
    <xf numFmtId="3" fontId="5" fillId="4" borderId="3" xfId="0" applyNumberFormat="1" applyFont="1" applyFill="1" applyBorder="1" applyAlignment="1">
      <alignment horizontal="center" vertical="center" wrapText="1" shrinkToFit="1"/>
    </xf>
    <xf numFmtId="3" fontId="4" fillId="4" borderId="4" xfId="0" applyNumberFormat="1" applyFont="1" applyFill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/>
    </xf>
    <xf numFmtId="3" fontId="2" fillId="0" borderId="0" xfId="0" applyNumberFormat="1" applyFont="1" applyBorder="1"/>
    <xf numFmtId="3" fontId="4" fillId="4" borderId="30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right" wrapText="1" readingOrder="2"/>
    </xf>
    <xf numFmtId="0" fontId="1" fillId="0" borderId="1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3" fontId="2" fillId="0" borderId="27" xfId="0" applyNumberFormat="1" applyFont="1" applyBorder="1" applyAlignment="1">
      <alignment horizontal="center" vertical="center" shrinkToFit="1"/>
    </xf>
    <xf numFmtId="3" fontId="2" fillId="0" borderId="28" xfId="0" applyNumberFormat="1" applyFont="1" applyBorder="1" applyAlignment="1">
      <alignment horizontal="center" vertical="center" shrinkToFit="1"/>
    </xf>
    <xf numFmtId="3" fontId="2" fillId="3" borderId="27" xfId="0" applyNumberFormat="1" applyFont="1" applyFill="1" applyBorder="1" applyAlignment="1">
      <alignment horizontal="center" vertical="center" shrinkToFit="1"/>
    </xf>
    <xf numFmtId="3" fontId="2" fillId="3" borderId="28" xfId="0" applyNumberFormat="1" applyFont="1" applyFill="1" applyBorder="1" applyAlignment="1">
      <alignment horizontal="center" vertical="center" shrinkToFit="1"/>
    </xf>
    <xf numFmtId="3" fontId="2" fillId="0" borderId="29" xfId="0" applyNumberFormat="1" applyFont="1" applyBorder="1" applyAlignment="1">
      <alignment horizontal="center" vertical="center" shrinkToFit="1"/>
    </xf>
    <xf numFmtId="3" fontId="2" fillId="3" borderId="29" xfId="0" applyNumberFormat="1" applyFont="1" applyFill="1" applyBorder="1" applyAlignment="1">
      <alignment horizontal="center" vertical="center" shrinkToFit="1"/>
    </xf>
    <xf numFmtId="3" fontId="2" fillId="0" borderId="31" xfId="0" applyNumberFormat="1" applyFont="1" applyBorder="1" applyAlignment="1">
      <alignment horizontal="center" vertical="center" shrinkToFit="1"/>
    </xf>
    <xf numFmtId="0" fontId="3" fillId="3" borderId="33" xfId="0" applyFont="1" applyFill="1" applyBorder="1" applyAlignment="1">
      <alignment horizontal="center" vertical="center" shrinkToFit="1"/>
    </xf>
    <xf numFmtId="3" fontId="2" fillId="3" borderId="31" xfId="0" applyNumberFormat="1" applyFont="1" applyFill="1" applyBorder="1" applyAlignment="1">
      <alignment horizontal="center" vertical="center" shrinkToFit="1"/>
    </xf>
    <xf numFmtId="0" fontId="2" fillId="0" borderId="32" xfId="0" applyFont="1" applyBorder="1" applyAlignment="1">
      <alignment horizontal="right" vertical="center" shrinkToFit="1"/>
    </xf>
    <xf numFmtId="0" fontId="3" fillId="3" borderId="18" xfId="0" applyFont="1" applyFill="1" applyBorder="1" applyAlignment="1">
      <alignment horizontal="center" vertical="center" shrinkToFit="1"/>
    </xf>
    <xf numFmtId="0" fontId="3" fillId="3" borderId="20" xfId="0" applyFont="1" applyFill="1" applyBorder="1" applyAlignment="1">
      <alignment horizontal="center" vertical="center" shrinkToFit="1"/>
    </xf>
    <xf numFmtId="0" fontId="6" fillId="0" borderId="21" xfId="0" applyFont="1" applyBorder="1" applyAlignment="1">
      <alignment horizontal="right" vertical="center" shrinkToFit="1"/>
    </xf>
    <xf numFmtId="0" fontId="6" fillId="0" borderId="9" xfId="0" applyFont="1" applyBorder="1" applyAlignment="1">
      <alignment horizontal="right" vertical="center" shrinkToFit="1"/>
    </xf>
    <xf numFmtId="0" fontId="2" fillId="0" borderId="34" xfId="0" applyFont="1" applyBorder="1" applyAlignment="1">
      <alignment horizontal="right" vertical="center" shrinkToFit="1"/>
    </xf>
    <xf numFmtId="3" fontId="2" fillId="0" borderId="34" xfId="0" applyNumberFormat="1" applyFont="1" applyBorder="1" applyAlignment="1">
      <alignment horizontal="center" vertical="center" shrinkToFit="1"/>
    </xf>
    <xf numFmtId="3" fontId="2" fillId="0" borderId="35" xfId="0" applyNumberFormat="1" applyFont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/>
              <a:t>دانشجویان دانشگاه به تفکیک دانشکده و گروه در سال 97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'دانشکده و گروه 97 '!$G$3</c:f>
              <c:strCache>
                <c:ptCount val="1"/>
                <c:pt idx="0">
                  <c:v>جمع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'دانشکده و گروه 97 '!$A$4:$B$48</c:f>
              <c:multiLvlStrCache>
                <c:ptCount val="45"/>
                <c:lvl>
                  <c:pt idx="0">
                    <c:v>برق</c:v>
                  </c:pt>
                  <c:pt idx="1">
                    <c:v>عمران</c:v>
                  </c:pt>
                  <c:pt idx="2">
                    <c:v>مكانیك</c:v>
                  </c:pt>
                  <c:pt idx="3">
                    <c:v>كامپیوتر</c:v>
                  </c:pt>
                  <c:pt idx="4">
                    <c:v>معدن</c:v>
                  </c:pt>
                  <c:pt idx="5">
                    <c:v>مهندسی شیمی</c:v>
                  </c:pt>
                  <c:pt idx="6">
                    <c:v>معماری</c:v>
                  </c:pt>
                  <c:pt idx="7">
                    <c:v>نقشه برداری</c:v>
                  </c:pt>
                  <c:pt idx="8">
                    <c:v>مواد</c:v>
                  </c:pt>
                  <c:pt idx="9">
                    <c:v>هنر</c:v>
                  </c:pt>
                  <c:pt idx="10">
                    <c:v>صنایع</c:v>
                  </c:pt>
                  <c:pt idx="11">
                    <c:v>جغرافیا</c:v>
                  </c:pt>
                  <c:pt idx="12">
                    <c:v>روانشناسی</c:v>
                  </c:pt>
                  <c:pt idx="13">
                    <c:v>مترجمی زبان انگلیسی</c:v>
                  </c:pt>
                  <c:pt idx="14">
                    <c:v>علوم ورزشی</c:v>
                  </c:pt>
                  <c:pt idx="15">
                    <c:v>زبان وادبیات فارسی</c:v>
                  </c:pt>
                  <c:pt idx="16">
                    <c:v>مدیریت بازرگانی</c:v>
                  </c:pt>
                  <c:pt idx="17">
                    <c:v>الهیات ـ تاریخ</c:v>
                  </c:pt>
                  <c:pt idx="18">
                    <c:v>مدیریت صنعتی</c:v>
                  </c:pt>
                  <c:pt idx="19">
                    <c:v>فلسفه</c:v>
                  </c:pt>
                  <c:pt idx="20">
                    <c:v>حقوق</c:v>
                  </c:pt>
                  <c:pt idx="21">
                    <c:v>مدیریت و حسابداری</c:v>
                  </c:pt>
                  <c:pt idx="22">
                    <c:v>اقتصاد</c:v>
                  </c:pt>
                  <c:pt idx="23">
                    <c:v>شیمی</c:v>
                  </c:pt>
                  <c:pt idx="24">
                    <c:v>فیزیك</c:v>
                  </c:pt>
                  <c:pt idx="25">
                    <c:v>ریاضی</c:v>
                  </c:pt>
                  <c:pt idx="26">
                    <c:v>زمین شناسی</c:v>
                  </c:pt>
                  <c:pt idx="27">
                    <c:v>زیست شناسی</c:v>
                  </c:pt>
                  <c:pt idx="28">
                    <c:v>آمار</c:v>
                  </c:pt>
                  <c:pt idx="29">
                    <c:v>محیط زیست</c:v>
                  </c:pt>
                  <c:pt idx="30">
                    <c:v>پسادكتری (دانش آموختگان دكتری)</c:v>
                  </c:pt>
                  <c:pt idx="31">
                    <c:v>زراعت و اصلاح نباتات</c:v>
                  </c:pt>
                  <c:pt idx="32">
                    <c:v>علوم دامی</c:v>
                  </c:pt>
                  <c:pt idx="33">
                    <c:v>باغبانی</c:v>
                  </c:pt>
                  <c:pt idx="34">
                    <c:v>خاكشناسی</c:v>
                  </c:pt>
                  <c:pt idx="35">
                    <c:v>آب</c:v>
                  </c:pt>
                  <c:pt idx="36">
                    <c:v>ترویج، ارتباطات و توسعه روستایی</c:v>
                  </c:pt>
                  <c:pt idx="37">
                    <c:v>گیاهپزشكی</c:v>
                  </c:pt>
                  <c:pt idx="38">
                    <c:v>علوم وصنایع غذایی</c:v>
                  </c:pt>
                  <c:pt idx="39">
                    <c:v>پسادكتری (دانش آموختگان دكتری)</c:v>
                  </c:pt>
                  <c:pt idx="40">
                    <c:v>عمران</c:v>
                  </c:pt>
                  <c:pt idx="41">
                    <c:v>علوم دامی</c:v>
                  </c:pt>
                  <c:pt idx="42">
                    <c:v>برق</c:v>
                  </c:pt>
                  <c:pt idx="43">
                    <c:v>جغرافیا</c:v>
                  </c:pt>
                  <c:pt idx="44">
                    <c:v>مكانیك</c:v>
                  </c:pt>
                </c:lvl>
                <c:lvl>
                  <c:pt idx="0">
                    <c:v>مهندسی</c:v>
                  </c:pt>
                  <c:pt idx="11">
                    <c:v>علوم انسانی</c:v>
                  </c:pt>
                  <c:pt idx="23">
                    <c:v>علوم</c:v>
                  </c:pt>
                  <c:pt idx="31">
                    <c:v>كشاورزی</c:v>
                  </c:pt>
                  <c:pt idx="40">
                    <c:v>پردیس سهروردی </c:v>
                  </c:pt>
                </c:lvl>
              </c:multiLvlStrCache>
            </c:multiLvlStrRef>
          </c:cat>
          <c:val>
            <c:numRef>
              <c:f>'دانشکده و گروه 97 '!$G$4:$G$48</c:f>
              <c:numCache>
                <c:formatCode>#,##0</c:formatCode>
                <c:ptCount val="45"/>
                <c:pt idx="0">
                  <c:v>871</c:v>
                </c:pt>
                <c:pt idx="1">
                  <c:v>517</c:v>
                </c:pt>
                <c:pt idx="2">
                  <c:v>507</c:v>
                </c:pt>
                <c:pt idx="3">
                  <c:v>328</c:v>
                </c:pt>
                <c:pt idx="4">
                  <c:v>285</c:v>
                </c:pt>
                <c:pt idx="5">
                  <c:v>270</c:v>
                </c:pt>
                <c:pt idx="6">
                  <c:v>218</c:v>
                </c:pt>
                <c:pt idx="7">
                  <c:v>201</c:v>
                </c:pt>
                <c:pt idx="8">
                  <c:v>199</c:v>
                </c:pt>
                <c:pt idx="9">
                  <c:v>108</c:v>
                </c:pt>
                <c:pt idx="10">
                  <c:v>67</c:v>
                </c:pt>
                <c:pt idx="11">
                  <c:v>687</c:v>
                </c:pt>
                <c:pt idx="12">
                  <c:v>296</c:v>
                </c:pt>
                <c:pt idx="13">
                  <c:v>271</c:v>
                </c:pt>
                <c:pt idx="14">
                  <c:v>230</c:v>
                </c:pt>
                <c:pt idx="15">
                  <c:v>202</c:v>
                </c:pt>
                <c:pt idx="16">
                  <c:v>202</c:v>
                </c:pt>
                <c:pt idx="17">
                  <c:v>183</c:v>
                </c:pt>
                <c:pt idx="18">
                  <c:v>150</c:v>
                </c:pt>
                <c:pt idx="19">
                  <c:v>134</c:v>
                </c:pt>
                <c:pt idx="20">
                  <c:v>126</c:v>
                </c:pt>
                <c:pt idx="21">
                  <c:v>107</c:v>
                </c:pt>
                <c:pt idx="22">
                  <c:v>43</c:v>
                </c:pt>
                <c:pt idx="23">
                  <c:v>712</c:v>
                </c:pt>
                <c:pt idx="24">
                  <c:v>474</c:v>
                </c:pt>
                <c:pt idx="25">
                  <c:v>337</c:v>
                </c:pt>
                <c:pt idx="26">
                  <c:v>202</c:v>
                </c:pt>
                <c:pt idx="27">
                  <c:v>267</c:v>
                </c:pt>
                <c:pt idx="28">
                  <c:v>182</c:v>
                </c:pt>
                <c:pt idx="29">
                  <c:v>65</c:v>
                </c:pt>
                <c:pt idx="30">
                  <c:v>6</c:v>
                </c:pt>
                <c:pt idx="31">
                  <c:v>238</c:v>
                </c:pt>
                <c:pt idx="32">
                  <c:v>204</c:v>
                </c:pt>
                <c:pt idx="33">
                  <c:v>200</c:v>
                </c:pt>
                <c:pt idx="34">
                  <c:v>184</c:v>
                </c:pt>
                <c:pt idx="35">
                  <c:v>164</c:v>
                </c:pt>
                <c:pt idx="36">
                  <c:v>145</c:v>
                </c:pt>
                <c:pt idx="37">
                  <c:v>130</c:v>
                </c:pt>
                <c:pt idx="38">
                  <c:v>125</c:v>
                </c:pt>
                <c:pt idx="39">
                  <c:v>1</c:v>
                </c:pt>
                <c:pt idx="40">
                  <c:v>12</c:v>
                </c:pt>
                <c:pt idx="41">
                  <c:v>5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70-44CD-BF46-C10ADD8FCB0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72960768"/>
        <c:axId val="4729581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'دانشکده و گروه 97 '!$C$3</c15:sqref>
                        </c15:formulaRef>
                      </c:ext>
                    </c:extLst>
                    <c:strCache>
                      <c:ptCount val="1"/>
                      <c:pt idx="0">
                        <c:v>كاردانی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2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'دانشکده و گروه 97 '!$A$4:$B$48</c15:sqref>
                        </c15:formulaRef>
                      </c:ext>
                    </c:extLst>
                    <c:multiLvlStrCache>
                      <c:ptCount val="45"/>
                      <c:lvl>
                        <c:pt idx="0">
                          <c:v>برق</c:v>
                        </c:pt>
                        <c:pt idx="1">
                          <c:v>عمران</c:v>
                        </c:pt>
                        <c:pt idx="2">
                          <c:v>مكانیك</c:v>
                        </c:pt>
                        <c:pt idx="3">
                          <c:v>كامپیوتر</c:v>
                        </c:pt>
                        <c:pt idx="4">
                          <c:v>معدن</c:v>
                        </c:pt>
                        <c:pt idx="5">
                          <c:v>مهندسی شیمی</c:v>
                        </c:pt>
                        <c:pt idx="6">
                          <c:v>معماری</c:v>
                        </c:pt>
                        <c:pt idx="7">
                          <c:v>نقشه برداری</c:v>
                        </c:pt>
                        <c:pt idx="8">
                          <c:v>مواد</c:v>
                        </c:pt>
                        <c:pt idx="9">
                          <c:v>هنر</c:v>
                        </c:pt>
                        <c:pt idx="10">
                          <c:v>صنایع</c:v>
                        </c:pt>
                        <c:pt idx="11">
                          <c:v>جغرافیا</c:v>
                        </c:pt>
                        <c:pt idx="12">
                          <c:v>روانشناسی</c:v>
                        </c:pt>
                        <c:pt idx="13">
                          <c:v>مترجمی زبان انگلیسی</c:v>
                        </c:pt>
                        <c:pt idx="14">
                          <c:v>علوم ورزشی</c:v>
                        </c:pt>
                        <c:pt idx="15">
                          <c:v>زبان وادبیات فارسی</c:v>
                        </c:pt>
                        <c:pt idx="16">
                          <c:v>مدیریت بازرگانی</c:v>
                        </c:pt>
                        <c:pt idx="17">
                          <c:v>الهیات ـ تاریخ</c:v>
                        </c:pt>
                        <c:pt idx="18">
                          <c:v>مدیریت صنعتی</c:v>
                        </c:pt>
                        <c:pt idx="19">
                          <c:v>فلسفه</c:v>
                        </c:pt>
                        <c:pt idx="20">
                          <c:v>حقوق</c:v>
                        </c:pt>
                        <c:pt idx="21">
                          <c:v>مدیریت و حسابداری</c:v>
                        </c:pt>
                        <c:pt idx="22">
                          <c:v>اقتصاد</c:v>
                        </c:pt>
                        <c:pt idx="23">
                          <c:v>شیمی</c:v>
                        </c:pt>
                        <c:pt idx="24">
                          <c:v>فیزیك</c:v>
                        </c:pt>
                        <c:pt idx="25">
                          <c:v>ریاضی</c:v>
                        </c:pt>
                        <c:pt idx="26">
                          <c:v>زمین شناسی</c:v>
                        </c:pt>
                        <c:pt idx="27">
                          <c:v>زیست شناسی</c:v>
                        </c:pt>
                        <c:pt idx="28">
                          <c:v>آمار</c:v>
                        </c:pt>
                        <c:pt idx="29">
                          <c:v>محیط زیست</c:v>
                        </c:pt>
                        <c:pt idx="30">
                          <c:v>پسادكتری (دانش آموختگان دكتری)</c:v>
                        </c:pt>
                        <c:pt idx="31">
                          <c:v>زراعت و اصلاح نباتات</c:v>
                        </c:pt>
                        <c:pt idx="32">
                          <c:v>علوم دامی</c:v>
                        </c:pt>
                        <c:pt idx="33">
                          <c:v>باغبانی</c:v>
                        </c:pt>
                        <c:pt idx="34">
                          <c:v>خاكشناسی</c:v>
                        </c:pt>
                        <c:pt idx="35">
                          <c:v>آب</c:v>
                        </c:pt>
                        <c:pt idx="36">
                          <c:v>ترویج، ارتباطات و توسعه روستایی</c:v>
                        </c:pt>
                        <c:pt idx="37">
                          <c:v>گیاهپزشكی</c:v>
                        </c:pt>
                        <c:pt idx="38">
                          <c:v>علوم وصنایع غذایی</c:v>
                        </c:pt>
                        <c:pt idx="39">
                          <c:v>پسادكتری (دانش آموختگان دكتری)</c:v>
                        </c:pt>
                        <c:pt idx="40">
                          <c:v>عمران</c:v>
                        </c:pt>
                        <c:pt idx="41">
                          <c:v>علوم دامی</c:v>
                        </c:pt>
                        <c:pt idx="42">
                          <c:v>برق</c:v>
                        </c:pt>
                        <c:pt idx="43">
                          <c:v>جغرافیا</c:v>
                        </c:pt>
                        <c:pt idx="44">
                          <c:v>مكانیك</c:v>
                        </c:pt>
                      </c:lvl>
                      <c:lvl>
                        <c:pt idx="0">
                          <c:v>مهندسی</c:v>
                        </c:pt>
                        <c:pt idx="11">
                          <c:v>علوم انسانی</c:v>
                        </c:pt>
                        <c:pt idx="23">
                          <c:v>علوم</c:v>
                        </c:pt>
                        <c:pt idx="31">
                          <c:v>كشاورزی</c:v>
                        </c:pt>
                        <c:pt idx="40">
                          <c:v>پردیس سهروردی 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'دانشکده و گروه 97 '!$C$4:$C$48</c15:sqref>
                        </c15:formulaRef>
                      </c:ext>
                    </c:extLst>
                    <c:numCache>
                      <c:formatCode>#,##0</c:formatCode>
                      <c:ptCount val="45"/>
                      <c:pt idx="21">
                        <c:v>65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F270-44CD-BF46-C10ADD8FCB0D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'دانشکده و گروه 97 '!$D$3</c15:sqref>
                        </c15:formulaRef>
                      </c:ext>
                    </c:extLst>
                    <c:strCache>
                      <c:ptCount val="1"/>
                      <c:pt idx="0">
                        <c:v>كارشناسی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2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'دانشکده و گروه 97 '!$A$4:$B$48</c15:sqref>
                        </c15:formulaRef>
                      </c:ext>
                    </c:extLst>
                    <c:multiLvlStrCache>
                      <c:ptCount val="45"/>
                      <c:lvl>
                        <c:pt idx="0">
                          <c:v>برق</c:v>
                        </c:pt>
                        <c:pt idx="1">
                          <c:v>عمران</c:v>
                        </c:pt>
                        <c:pt idx="2">
                          <c:v>مكانیك</c:v>
                        </c:pt>
                        <c:pt idx="3">
                          <c:v>كامپیوتر</c:v>
                        </c:pt>
                        <c:pt idx="4">
                          <c:v>معدن</c:v>
                        </c:pt>
                        <c:pt idx="5">
                          <c:v>مهندسی شیمی</c:v>
                        </c:pt>
                        <c:pt idx="6">
                          <c:v>معماری</c:v>
                        </c:pt>
                        <c:pt idx="7">
                          <c:v>نقشه برداری</c:v>
                        </c:pt>
                        <c:pt idx="8">
                          <c:v>مواد</c:v>
                        </c:pt>
                        <c:pt idx="9">
                          <c:v>هنر</c:v>
                        </c:pt>
                        <c:pt idx="10">
                          <c:v>صنایع</c:v>
                        </c:pt>
                        <c:pt idx="11">
                          <c:v>جغرافیا</c:v>
                        </c:pt>
                        <c:pt idx="12">
                          <c:v>روانشناسی</c:v>
                        </c:pt>
                        <c:pt idx="13">
                          <c:v>مترجمی زبان انگلیسی</c:v>
                        </c:pt>
                        <c:pt idx="14">
                          <c:v>علوم ورزشی</c:v>
                        </c:pt>
                        <c:pt idx="15">
                          <c:v>زبان وادبیات فارسی</c:v>
                        </c:pt>
                        <c:pt idx="16">
                          <c:v>مدیریت بازرگانی</c:v>
                        </c:pt>
                        <c:pt idx="17">
                          <c:v>الهیات ـ تاریخ</c:v>
                        </c:pt>
                        <c:pt idx="18">
                          <c:v>مدیریت صنعتی</c:v>
                        </c:pt>
                        <c:pt idx="19">
                          <c:v>فلسفه</c:v>
                        </c:pt>
                        <c:pt idx="20">
                          <c:v>حقوق</c:v>
                        </c:pt>
                        <c:pt idx="21">
                          <c:v>مدیریت و حسابداری</c:v>
                        </c:pt>
                        <c:pt idx="22">
                          <c:v>اقتصاد</c:v>
                        </c:pt>
                        <c:pt idx="23">
                          <c:v>شیمی</c:v>
                        </c:pt>
                        <c:pt idx="24">
                          <c:v>فیزیك</c:v>
                        </c:pt>
                        <c:pt idx="25">
                          <c:v>ریاضی</c:v>
                        </c:pt>
                        <c:pt idx="26">
                          <c:v>زمین شناسی</c:v>
                        </c:pt>
                        <c:pt idx="27">
                          <c:v>زیست شناسی</c:v>
                        </c:pt>
                        <c:pt idx="28">
                          <c:v>آمار</c:v>
                        </c:pt>
                        <c:pt idx="29">
                          <c:v>محیط زیست</c:v>
                        </c:pt>
                        <c:pt idx="30">
                          <c:v>پسادكتری (دانش آموختگان دكتری)</c:v>
                        </c:pt>
                        <c:pt idx="31">
                          <c:v>زراعت و اصلاح نباتات</c:v>
                        </c:pt>
                        <c:pt idx="32">
                          <c:v>علوم دامی</c:v>
                        </c:pt>
                        <c:pt idx="33">
                          <c:v>باغبانی</c:v>
                        </c:pt>
                        <c:pt idx="34">
                          <c:v>خاكشناسی</c:v>
                        </c:pt>
                        <c:pt idx="35">
                          <c:v>آب</c:v>
                        </c:pt>
                        <c:pt idx="36">
                          <c:v>ترویج، ارتباطات و توسعه روستایی</c:v>
                        </c:pt>
                        <c:pt idx="37">
                          <c:v>گیاهپزشكی</c:v>
                        </c:pt>
                        <c:pt idx="38">
                          <c:v>علوم وصنایع غذایی</c:v>
                        </c:pt>
                        <c:pt idx="39">
                          <c:v>پسادكتری (دانش آموختگان دكتری)</c:v>
                        </c:pt>
                        <c:pt idx="40">
                          <c:v>عمران</c:v>
                        </c:pt>
                        <c:pt idx="41">
                          <c:v>علوم دامی</c:v>
                        </c:pt>
                        <c:pt idx="42">
                          <c:v>برق</c:v>
                        </c:pt>
                        <c:pt idx="43">
                          <c:v>جغرافیا</c:v>
                        </c:pt>
                        <c:pt idx="44">
                          <c:v>مكانیك</c:v>
                        </c:pt>
                      </c:lvl>
                      <c:lvl>
                        <c:pt idx="0">
                          <c:v>مهندسی</c:v>
                        </c:pt>
                        <c:pt idx="11">
                          <c:v>علوم انسانی</c:v>
                        </c:pt>
                        <c:pt idx="23">
                          <c:v>علوم</c:v>
                        </c:pt>
                        <c:pt idx="31">
                          <c:v>كشاورزی</c:v>
                        </c:pt>
                        <c:pt idx="40">
                          <c:v>پردیس سهروردی 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'دانشکده و گروه 97 '!$D$4:$D$48</c15:sqref>
                        </c15:formulaRef>
                      </c:ext>
                    </c:extLst>
                    <c:numCache>
                      <c:formatCode>#,##0</c:formatCode>
                      <c:ptCount val="45"/>
                      <c:pt idx="0">
                        <c:v>595</c:v>
                      </c:pt>
                      <c:pt idx="1">
                        <c:v>274</c:v>
                      </c:pt>
                      <c:pt idx="2">
                        <c:v>341</c:v>
                      </c:pt>
                      <c:pt idx="3">
                        <c:v>234</c:v>
                      </c:pt>
                      <c:pt idx="4">
                        <c:v>244</c:v>
                      </c:pt>
                      <c:pt idx="5">
                        <c:v>270</c:v>
                      </c:pt>
                      <c:pt idx="6">
                        <c:v>156</c:v>
                      </c:pt>
                      <c:pt idx="7">
                        <c:v>180</c:v>
                      </c:pt>
                      <c:pt idx="8">
                        <c:v>199</c:v>
                      </c:pt>
                      <c:pt idx="9">
                        <c:v>108</c:v>
                      </c:pt>
                      <c:pt idx="10">
                        <c:v>67</c:v>
                      </c:pt>
                      <c:pt idx="11">
                        <c:v>440</c:v>
                      </c:pt>
                      <c:pt idx="12">
                        <c:v>221</c:v>
                      </c:pt>
                      <c:pt idx="13">
                        <c:v>213</c:v>
                      </c:pt>
                      <c:pt idx="14">
                        <c:v>183</c:v>
                      </c:pt>
                      <c:pt idx="15">
                        <c:v>128</c:v>
                      </c:pt>
                      <c:pt idx="16">
                        <c:v>137</c:v>
                      </c:pt>
                      <c:pt idx="17">
                        <c:v>115</c:v>
                      </c:pt>
                      <c:pt idx="18">
                        <c:v>150</c:v>
                      </c:pt>
                      <c:pt idx="19">
                        <c:v>81</c:v>
                      </c:pt>
                      <c:pt idx="20">
                        <c:v>126</c:v>
                      </c:pt>
                      <c:pt idx="23">
                        <c:v>336</c:v>
                      </c:pt>
                      <c:pt idx="24">
                        <c:v>241</c:v>
                      </c:pt>
                      <c:pt idx="25">
                        <c:v>233</c:v>
                      </c:pt>
                      <c:pt idx="26">
                        <c:v>131</c:v>
                      </c:pt>
                      <c:pt idx="27">
                        <c:v>196</c:v>
                      </c:pt>
                      <c:pt idx="28">
                        <c:v>132</c:v>
                      </c:pt>
                      <c:pt idx="31">
                        <c:v>92</c:v>
                      </c:pt>
                      <c:pt idx="32">
                        <c:v>82</c:v>
                      </c:pt>
                      <c:pt idx="33">
                        <c:v>77</c:v>
                      </c:pt>
                      <c:pt idx="34">
                        <c:v>101</c:v>
                      </c:pt>
                      <c:pt idx="35">
                        <c:v>125</c:v>
                      </c:pt>
                      <c:pt idx="36">
                        <c:v>63</c:v>
                      </c:pt>
                      <c:pt idx="37">
                        <c:v>66</c:v>
                      </c:pt>
                      <c:pt idx="38">
                        <c:v>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F270-44CD-BF46-C10ADD8FCB0D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'دانشکده و گروه 97 '!$E$3</c15:sqref>
                        </c15:formulaRef>
                      </c:ext>
                    </c:extLst>
                    <c:strCache>
                      <c:ptCount val="1"/>
                      <c:pt idx="0">
                        <c:v>كارشناسی ارشد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2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'دانشکده و گروه 97 '!$A$4:$B$48</c15:sqref>
                        </c15:formulaRef>
                      </c:ext>
                    </c:extLst>
                    <c:multiLvlStrCache>
                      <c:ptCount val="45"/>
                      <c:lvl>
                        <c:pt idx="0">
                          <c:v>برق</c:v>
                        </c:pt>
                        <c:pt idx="1">
                          <c:v>عمران</c:v>
                        </c:pt>
                        <c:pt idx="2">
                          <c:v>مكانیك</c:v>
                        </c:pt>
                        <c:pt idx="3">
                          <c:v>كامپیوتر</c:v>
                        </c:pt>
                        <c:pt idx="4">
                          <c:v>معدن</c:v>
                        </c:pt>
                        <c:pt idx="5">
                          <c:v>مهندسی شیمی</c:v>
                        </c:pt>
                        <c:pt idx="6">
                          <c:v>معماری</c:v>
                        </c:pt>
                        <c:pt idx="7">
                          <c:v>نقشه برداری</c:v>
                        </c:pt>
                        <c:pt idx="8">
                          <c:v>مواد</c:v>
                        </c:pt>
                        <c:pt idx="9">
                          <c:v>هنر</c:v>
                        </c:pt>
                        <c:pt idx="10">
                          <c:v>صنایع</c:v>
                        </c:pt>
                        <c:pt idx="11">
                          <c:v>جغرافیا</c:v>
                        </c:pt>
                        <c:pt idx="12">
                          <c:v>روانشناسی</c:v>
                        </c:pt>
                        <c:pt idx="13">
                          <c:v>مترجمی زبان انگلیسی</c:v>
                        </c:pt>
                        <c:pt idx="14">
                          <c:v>علوم ورزشی</c:v>
                        </c:pt>
                        <c:pt idx="15">
                          <c:v>زبان وادبیات فارسی</c:v>
                        </c:pt>
                        <c:pt idx="16">
                          <c:v>مدیریت بازرگانی</c:v>
                        </c:pt>
                        <c:pt idx="17">
                          <c:v>الهیات ـ تاریخ</c:v>
                        </c:pt>
                        <c:pt idx="18">
                          <c:v>مدیریت صنعتی</c:v>
                        </c:pt>
                        <c:pt idx="19">
                          <c:v>فلسفه</c:v>
                        </c:pt>
                        <c:pt idx="20">
                          <c:v>حقوق</c:v>
                        </c:pt>
                        <c:pt idx="21">
                          <c:v>مدیریت و حسابداری</c:v>
                        </c:pt>
                        <c:pt idx="22">
                          <c:v>اقتصاد</c:v>
                        </c:pt>
                        <c:pt idx="23">
                          <c:v>شیمی</c:v>
                        </c:pt>
                        <c:pt idx="24">
                          <c:v>فیزیك</c:v>
                        </c:pt>
                        <c:pt idx="25">
                          <c:v>ریاضی</c:v>
                        </c:pt>
                        <c:pt idx="26">
                          <c:v>زمین شناسی</c:v>
                        </c:pt>
                        <c:pt idx="27">
                          <c:v>زیست شناسی</c:v>
                        </c:pt>
                        <c:pt idx="28">
                          <c:v>آمار</c:v>
                        </c:pt>
                        <c:pt idx="29">
                          <c:v>محیط زیست</c:v>
                        </c:pt>
                        <c:pt idx="30">
                          <c:v>پسادكتری (دانش آموختگان دكتری)</c:v>
                        </c:pt>
                        <c:pt idx="31">
                          <c:v>زراعت و اصلاح نباتات</c:v>
                        </c:pt>
                        <c:pt idx="32">
                          <c:v>علوم دامی</c:v>
                        </c:pt>
                        <c:pt idx="33">
                          <c:v>باغبانی</c:v>
                        </c:pt>
                        <c:pt idx="34">
                          <c:v>خاكشناسی</c:v>
                        </c:pt>
                        <c:pt idx="35">
                          <c:v>آب</c:v>
                        </c:pt>
                        <c:pt idx="36">
                          <c:v>ترویج، ارتباطات و توسعه روستایی</c:v>
                        </c:pt>
                        <c:pt idx="37">
                          <c:v>گیاهپزشكی</c:v>
                        </c:pt>
                        <c:pt idx="38">
                          <c:v>علوم وصنایع غذایی</c:v>
                        </c:pt>
                        <c:pt idx="39">
                          <c:v>پسادكتری (دانش آموختگان دكتری)</c:v>
                        </c:pt>
                        <c:pt idx="40">
                          <c:v>عمران</c:v>
                        </c:pt>
                        <c:pt idx="41">
                          <c:v>علوم دامی</c:v>
                        </c:pt>
                        <c:pt idx="42">
                          <c:v>برق</c:v>
                        </c:pt>
                        <c:pt idx="43">
                          <c:v>جغرافیا</c:v>
                        </c:pt>
                        <c:pt idx="44">
                          <c:v>مكانیك</c:v>
                        </c:pt>
                      </c:lvl>
                      <c:lvl>
                        <c:pt idx="0">
                          <c:v>مهندسی</c:v>
                        </c:pt>
                        <c:pt idx="11">
                          <c:v>علوم انسانی</c:v>
                        </c:pt>
                        <c:pt idx="23">
                          <c:v>علوم</c:v>
                        </c:pt>
                        <c:pt idx="31">
                          <c:v>كشاورزی</c:v>
                        </c:pt>
                        <c:pt idx="40">
                          <c:v>پردیس سهروردی 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'دانشکده و گروه 97 '!$E$4:$E$48</c15:sqref>
                        </c15:formulaRef>
                      </c:ext>
                    </c:extLst>
                    <c:numCache>
                      <c:formatCode>#,##0</c:formatCode>
                      <c:ptCount val="45"/>
                      <c:pt idx="0">
                        <c:v>206</c:v>
                      </c:pt>
                      <c:pt idx="1">
                        <c:v>184</c:v>
                      </c:pt>
                      <c:pt idx="2">
                        <c:v>134</c:v>
                      </c:pt>
                      <c:pt idx="3">
                        <c:v>72</c:v>
                      </c:pt>
                      <c:pt idx="4">
                        <c:v>41</c:v>
                      </c:pt>
                      <c:pt idx="6">
                        <c:v>62</c:v>
                      </c:pt>
                      <c:pt idx="7">
                        <c:v>21</c:v>
                      </c:pt>
                      <c:pt idx="11">
                        <c:v>183</c:v>
                      </c:pt>
                      <c:pt idx="12">
                        <c:v>75</c:v>
                      </c:pt>
                      <c:pt idx="13">
                        <c:v>58</c:v>
                      </c:pt>
                      <c:pt idx="14">
                        <c:v>47</c:v>
                      </c:pt>
                      <c:pt idx="15">
                        <c:v>60</c:v>
                      </c:pt>
                      <c:pt idx="16">
                        <c:v>65</c:v>
                      </c:pt>
                      <c:pt idx="17">
                        <c:v>68</c:v>
                      </c:pt>
                      <c:pt idx="19">
                        <c:v>41</c:v>
                      </c:pt>
                      <c:pt idx="21">
                        <c:v>42</c:v>
                      </c:pt>
                      <c:pt idx="22">
                        <c:v>43</c:v>
                      </c:pt>
                      <c:pt idx="23">
                        <c:v>256</c:v>
                      </c:pt>
                      <c:pt idx="24">
                        <c:v>163</c:v>
                      </c:pt>
                      <c:pt idx="25">
                        <c:v>67</c:v>
                      </c:pt>
                      <c:pt idx="26">
                        <c:v>71</c:v>
                      </c:pt>
                      <c:pt idx="27">
                        <c:v>71</c:v>
                      </c:pt>
                      <c:pt idx="28">
                        <c:v>50</c:v>
                      </c:pt>
                      <c:pt idx="29">
                        <c:v>65</c:v>
                      </c:pt>
                      <c:pt idx="31">
                        <c:v>72</c:v>
                      </c:pt>
                      <c:pt idx="32">
                        <c:v>83</c:v>
                      </c:pt>
                      <c:pt idx="33">
                        <c:v>81</c:v>
                      </c:pt>
                      <c:pt idx="34">
                        <c:v>39</c:v>
                      </c:pt>
                      <c:pt idx="35">
                        <c:v>39</c:v>
                      </c:pt>
                      <c:pt idx="36">
                        <c:v>47</c:v>
                      </c:pt>
                      <c:pt idx="37">
                        <c:v>45</c:v>
                      </c:pt>
                      <c:pt idx="38">
                        <c:v>27</c:v>
                      </c:pt>
                      <c:pt idx="40">
                        <c:v>12</c:v>
                      </c:pt>
                      <c:pt idx="42">
                        <c:v>4</c:v>
                      </c:pt>
                      <c:pt idx="44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270-44CD-BF46-C10ADD8FCB0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'دانشکده و گروه 97 '!$F$3</c15:sqref>
                        </c15:formulaRef>
                      </c:ext>
                    </c:extLst>
                    <c:strCache>
                      <c:ptCount val="1"/>
                      <c:pt idx="0">
                        <c:v>دكترا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4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4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2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'دانشکده و گروه 97 '!$A$4:$B$48</c15:sqref>
                        </c15:formulaRef>
                      </c:ext>
                    </c:extLst>
                    <c:multiLvlStrCache>
                      <c:ptCount val="45"/>
                      <c:lvl>
                        <c:pt idx="0">
                          <c:v>برق</c:v>
                        </c:pt>
                        <c:pt idx="1">
                          <c:v>عمران</c:v>
                        </c:pt>
                        <c:pt idx="2">
                          <c:v>مكانیك</c:v>
                        </c:pt>
                        <c:pt idx="3">
                          <c:v>كامپیوتر</c:v>
                        </c:pt>
                        <c:pt idx="4">
                          <c:v>معدن</c:v>
                        </c:pt>
                        <c:pt idx="5">
                          <c:v>مهندسی شیمی</c:v>
                        </c:pt>
                        <c:pt idx="6">
                          <c:v>معماری</c:v>
                        </c:pt>
                        <c:pt idx="7">
                          <c:v>نقشه برداری</c:v>
                        </c:pt>
                        <c:pt idx="8">
                          <c:v>مواد</c:v>
                        </c:pt>
                        <c:pt idx="9">
                          <c:v>هنر</c:v>
                        </c:pt>
                        <c:pt idx="10">
                          <c:v>صنایع</c:v>
                        </c:pt>
                        <c:pt idx="11">
                          <c:v>جغرافیا</c:v>
                        </c:pt>
                        <c:pt idx="12">
                          <c:v>روانشناسی</c:v>
                        </c:pt>
                        <c:pt idx="13">
                          <c:v>مترجمی زبان انگلیسی</c:v>
                        </c:pt>
                        <c:pt idx="14">
                          <c:v>علوم ورزشی</c:v>
                        </c:pt>
                        <c:pt idx="15">
                          <c:v>زبان وادبیات فارسی</c:v>
                        </c:pt>
                        <c:pt idx="16">
                          <c:v>مدیریت بازرگانی</c:v>
                        </c:pt>
                        <c:pt idx="17">
                          <c:v>الهیات ـ تاریخ</c:v>
                        </c:pt>
                        <c:pt idx="18">
                          <c:v>مدیریت صنعتی</c:v>
                        </c:pt>
                        <c:pt idx="19">
                          <c:v>فلسفه</c:v>
                        </c:pt>
                        <c:pt idx="20">
                          <c:v>حقوق</c:v>
                        </c:pt>
                        <c:pt idx="21">
                          <c:v>مدیریت و حسابداری</c:v>
                        </c:pt>
                        <c:pt idx="22">
                          <c:v>اقتصاد</c:v>
                        </c:pt>
                        <c:pt idx="23">
                          <c:v>شیمی</c:v>
                        </c:pt>
                        <c:pt idx="24">
                          <c:v>فیزیك</c:v>
                        </c:pt>
                        <c:pt idx="25">
                          <c:v>ریاضی</c:v>
                        </c:pt>
                        <c:pt idx="26">
                          <c:v>زمین شناسی</c:v>
                        </c:pt>
                        <c:pt idx="27">
                          <c:v>زیست شناسی</c:v>
                        </c:pt>
                        <c:pt idx="28">
                          <c:v>آمار</c:v>
                        </c:pt>
                        <c:pt idx="29">
                          <c:v>محیط زیست</c:v>
                        </c:pt>
                        <c:pt idx="30">
                          <c:v>پسادكتری (دانش آموختگان دكتری)</c:v>
                        </c:pt>
                        <c:pt idx="31">
                          <c:v>زراعت و اصلاح نباتات</c:v>
                        </c:pt>
                        <c:pt idx="32">
                          <c:v>علوم دامی</c:v>
                        </c:pt>
                        <c:pt idx="33">
                          <c:v>باغبانی</c:v>
                        </c:pt>
                        <c:pt idx="34">
                          <c:v>خاكشناسی</c:v>
                        </c:pt>
                        <c:pt idx="35">
                          <c:v>آب</c:v>
                        </c:pt>
                        <c:pt idx="36">
                          <c:v>ترویج، ارتباطات و توسعه روستایی</c:v>
                        </c:pt>
                        <c:pt idx="37">
                          <c:v>گیاهپزشكی</c:v>
                        </c:pt>
                        <c:pt idx="38">
                          <c:v>علوم وصنایع غذایی</c:v>
                        </c:pt>
                        <c:pt idx="39">
                          <c:v>پسادكتری (دانش آموختگان دكتری)</c:v>
                        </c:pt>
                        <c:pt idx="40">
                          <c:v>عمران</c:v>
                        </c:pt>
                        <c:pt idx="41">
                          <c:v>علوم دامی</c:v>
                        </c:pt>
                        <c:pt idx="42">
                          <c:v>برق</c:v>
                        </c:pt>
                        <c:pt idx="43">
                          <c:v>جغرافیا</c:v>
                        </c:pt>
                        <c:pt idx="44">
                          <c:v>مكانیك</c:v>
                        </c:pt>
                      </c:lvl>
                      <c:lvl>
                        <c:pt idx="0">
                          <c:v>مهندسی</c:v>
                        </c:pt>
                        <c:pt idx="11">
                          <c:v>علوم انسانی</c:v>
                        </c:pt>
                        <c:pt idx="23">
                          <c:v>علوم</c:v>
                        </c:pt>
                        <c:pt idx="31">
                          <c:v>كشاورزی</c:v>
                        </c:pt>
                        <c:pt idx="40">
                          <c:v>پردیس سهروردی 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'دانشکده و گروه 97 '!$F$4:$F$48</c15:sqref>
                        </c15:formulaRef>
                      </c:ext>
                    </c:extLst>
                    <c:numCache>
                      <c:formatCode>#,##0</c:formatCode>
                      <c:ptCount val="45"/>
                      <c:pt idx="0">
                        <c:v>70</c:v>
                      </c:pt>
                      <c:pt idx="1">
                        <c:v>59</c:v>
                      </c:pt>
                      <c:pt idx="2">
                        <c:v>32</c:v>
                      </c:pt>
                      <c:pt idx="3">
                        <c:v>22</c:v>
                      </c:pt>
                      <c:pt idx="11">
                        <c:v>64</c:v>
                      </c:pt>
                      <c:pt idx="15">
                        <c:v>14</c:v>
                      </c:pt>
                      <c:pt idx="19">
                        <c:v>12</c:v>
                      </c:pt>
                      <c:pt idx="23">
                        <c:v>120</c:v>
                      </c:pt>
                      <c:pt idx="24">
                        <c:v>70</c:v>
                      </c:pt>
                      <c:pt idx="25">
                        <c:v>37</c:v>
                      </c:pt>
                      <c:pt idx="30">
                        <c:v>6</c:v>
                      </c:pt>
                      <c:pt idx="31">
                        <c:v>74</c:v>
                      </c:pt>
                      <c:pt idx="32">
                        <c:v>39</c:v>
                      </c:pt>
                      <c:pt idx="33">
                        <c:v>42</c:v>
                      </c:pt>
                      <c:pt idx="34">
                        <c:v>44</c:v>
                      </c:pt>
                      <c:pt idx="36">
                        <c:v>35</c:v>
                      </c:pt>
                      <c:pt idx="37">
                        <c:v>19</c:v>
                      </c:pt>
                      <c:pt idx="39">
                        <c:v>1</c:v>
                      </c:pt>
                      <c:pt idx="41">
                        <c:v>5</c:v>
                      </c:pt>
                      <c:pt idx="43">
                        <c:v>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270-44CD-BF46-C10ADD8FCB0D}"/>
                  </c:ext>
                </c:extLst>
              </c15:ser>
            </c15:filteredBarSeries>
          </c:ext>
        </c:extLst>
      </c:barChart>
      <c:catAx>
        <c:axId val="47296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958144"/>
        <c:crosses val="autoZero"/>
        <c:auto val="1"/>
        <c:lblAlgn val="ctr"/>
        <c:lblOffset val="100"/>
        <c:noMultiLvlLbl val="0"/>
      </c:catAx>
      <c:valAx>
        <c:axId val="47295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960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rotWithShape="1">
      <a:gsLst>
        <a:gs pos="0">
          <a:schemeClr val="accent6">
            <a:lumMod val="110000"/>
            <a:satMod val="105000"/>
            <a:tint val="67000"/>
          </a:schemeClr>
        </a:gs>
        <a:gs pos="50000">
          <a:schemeClr val="accent6">
            <a:lumMod val="105000"/>
            <a:satMod val="103000"/>
            <a:tint val="73000"/>
          </a:schemeClr>
        </a:gs>
        <a:gs pos="100000">
          <a:schemeClr val="accent6">
            <a:lumMod val="105000"/>
            <a:satMod val="109000"/>
            <a:tint val="81000"/>
          </a:schemeClr>
        </a:gs>
      </a:gsLst>
      <a:lin ang="5400000" scaled="0"/>
    </a:gradFill>
    <a:ln w="6350" cap="flat" cmpd="sng" algn="ctr">
      <a:solidFill>
        <a:schemeClr val="accent6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/>
              <a:t>دانشجویان دانشگاه به تفکیک دانشکده و گروه در سال 98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'دانشکده و گروه 98'!$G$3</c:f>
              <c:strCache>
                <c:ptCount val="1"/>
                <c:pt idx="0">
                  <c:v>جمع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'دانشکده و گروه 98'!$A$4:$B$45</c:f>
              <c:multiLvlStrCache>
                <c:ptCount val="42"/>
                <c:lvl>
                  <c:pt idx="0">
                    <c:v>برق</c:v>
                  </c:pt>
                  <c:pt idx="1">
                    <c:v>صنايع</c:v>
                  </c:pt>
                  <c:pt idx="2">
                    <c:v>عمران</c:v>
                  </c:pt>
                  <c:pt idx="3">
                    <c:v>كامپيوتر</c:v>
                  </c:pt>
                  <c:pt idx="4">
                    <c:v>معدن</c:v>
                  </c:pt>
                  <c:pt idx="5">
                    <c:v>مكانيك</c:v>
                  </c:pt>
                  <c:pt idx="6">
                    <c:v>مواد</c:v>
                  </c:pt>
                  <c:pt idx="7">
                    <c:v>مهندسي شيمي</c:v>
                  </c:pt>
                  <c:pt idx="8">
                    <c:v>نقشه برداري</c:v>
                  </c:pt>
                  <c:pt idx="9">
                    <c:v>معماري</c:v>
                  </c:pt>
                  <c:pt idx="10">
                    <c:v>هنر</c:v>
                  </c:pt>
                  <c:pt idx="11">
                    <c:v>اقتصاد</c:v>
                  </c:pt>
                  <c:pt idx="12">
                    <c:v>الهيات ـ تاريخ</c:v>
                  </c:pt>
                  <c:pt idx="13">
                    <c:v>جغرافيا</c:v>
                  </c:pt>
                  <c:pt idx="14">
                    <c:v>حقوق</c:v>
                  </c:pt>
                  <c:pt idx="15">
                    <c:v>روانشناسي</c:v>
                  </c:pt>
                  <c:pt idx="16">
                    <c:v>زبان وادبيات فارسي</c:v>
                  </c:pt>
                  <c:pt idx="17">
                    <c:v>علوم ورزشي</c:v>
                  </c:pt>
                  <c:pt idx="18">
                    <c:v>فلسفه</c:v>
                  </c:pt>
                  <c:pt idx="19">
                    <c:v>مترجمي زبان انگليسي</c:v>
                  </c:pt>
                  <c:pt idx="20">
                    <c:v>مديريت و حسابداري</c:v>
                  </c:pt>
                  <c:pt idx="21">
                    <c:v>آمار</c:v>
                  </c:pt>
                  <c:pt idx="22">
                    <c:v>پسادكتري(دانش آموختگان دكتري)</c:v>
                  </c:pt>
                  <c:pt idx="23">
                    <c:v>رياضي</c:v>
                  </c:pt>
                  <c:pt idx="24">
                    <c:v>زمين شناسي</c:v>
                  </c:pt>
                  <c:pt idx="25">
                    <c:v>زيست شناسي</c:v>
                  </c:pt>
                  <c:pt idx="26">
                    <c:v>شيمي</c:v>
                  </c:pt>
                  <c:pt idx="27">
                    <c:v>فيزيك</c:v>
                  </c:pt>
                  <c:pt idx="28">
                    <c:v>محيط زيست</c:v>
                  </c:pt>
                  <c:pt idx="29">
                    <c:v>آب</c:v>
                  </c:pt>
                  <c:pt idx="30">
                    <c:v>باغباني</c:v>
                  </c:pt>
                  <c:pt idx="31">
                    <c:v>پسادكتري(دانش آموختگان دكتري)</c:v>
                  </c:pt>
                  <c:pt idx="32">
                    <c:v>ترويج،ارتباطات و توسعه روستايي</c:v>
                  </c:pt>
                  <c:pt idx="33">
                    <c:v>خاكشناسي</c:v>
                  </c:pt>
                  <c:pt idx="34">
                    <c:v>علوم دامي</c:v>
                  </c:pt>
                  <c:pt idx="35">
                    <c:v>علوم وصنايع غذايي</c:v>
                  </c:pt>
                  <c:pt idx="36">
                    <c:v>گياهپزشكي</c:v>
                  </c:pt>
                  <c:pt idx="37">
                    <c:v>مهندسي توليد و ژنتيك گياهي</c:v>
                  </c:pt>
                  <c:pt idx="38">
                    <c:v>برق</c:v>
                  </c:pt>
                  <c:pt idx="39">
                    <c:v>جغرافيا</c:v>
                  </c:pt>
                  <c:pt idx="40">
                    <c:v>علوم دامي</c:v>
                  </c:pt>
                  <c:pt idx="41">
                    <c:v>عمران</c:v>
                  </c:pt>
                </c:lvl>
                <c:lvl>
                  <c:pt idx="0">
                    <c:v>مهندسی</c:v>
                  </c:pt>
                  <c:pt idx="11">
                    <c:v>علوم انسانی</c:v>
                  </c:pt>
                  <c:pt idx="21">
                    <c:v>علوم</c:v>
                  </c:pt>
                  <c:pt idx="29">
                    <c:v>كشاورزی</c:v>
                  </c:pt>
                  <c:pt idx="38">
                    <c:v>پردیس سهروردی </c:v>
                  </c:pt>
                </c:lvl>
              </c:multiLvlStrCache>
            </c:multiLvlStrRef>
          </c:cat>
          <c:val>
            <c:numRef>
              <c:f>'دانشکده و گروه 98'!$G$4:$G$45</c:f>
              <c:numCache>
                <c:formatCode>#,##0</c:formatCode>
                <c:ptCount val="42"/>
                <c:pt idx="0">
                  <c:v>810.16847393516423</c:v>
                </c:pt>
                <c:pt idx="1">
                  <c:v>94.928571428571431</c:v>
                </c:pt>
                <c:pt idx="2">
                  <c:v>510.39082656295784</c:v>
                </c:pt>
                <c:pt idx="3">
                  <c:v>315.30328334354442</c:v>
                </c:pt>
                <c:pt idx="4">
                  <c:v>276.71279401188036</c:v>
                </c:pt>
                <c:pt idx="5">
                  <c:v>475.92131909112709</c:v>
                </c:pt>
                <c:pt idx="6">
                  <c:v>194.98228603393625</c:v>
                </c:pt>
                <c:pt idx="7">
                  <c:v>313.36635944700464</c:v>
                </c:pt>
                <c:pt idx="8">
                  <c:v>219.52051090807385</c:v>
                </c:pt>
                <c:pt idx="9">
                  <c:v>214.50741855571243</c:v>
                </c:pt>
                <c:pt idx="10">
                  <c:v>108.19815668202766</c:v>
                </c:pt>
                <c:pt idx="11">
                  <c:v>83.727685176514655</c:v>
                </c:pt>
                <c:pt idx="12">
                  <c:v>185.53134032524892</c:v>
                </c:pt>
                <c:pt idx="13">
                  <c:v>586.10906918608362</c:v>
                </c:pt>
                <c:pt idx="14">
                  <c:v>118.87344632768361</c:v>
                </c:pt>
                <c:pt idx="15">
                  <c:v>316.89111964291288</c:v>
                </c:pt>
                <c:pt idx="16">
                  <c:v>206.48810377321612</c:v>
                </c:pt>
                <c:pt idx="17">
                  <c:v>301.3587711084059</c:v>
                </c:pt>
                <c:pt idx="18">
                  <c:v>163.33112088843876</c:v>
                </c:pt>
                <c:pt idx="19">
                  <c:v>313.94586103567747</c:v>
                </c:pt>
                <c:pt idx="20">
                  <c:v>509.74348253581792</c:v>
                </c:pt>
                <c:pt idx="21">
                  <c:v>189.16242490686773</c:v>
                </c:pt>
                <c:pt idx="22">
                  <c:v>8.7657992565055771</c:v>
                </c:pt>
                <c:pt idx="23">
                  <c:v>347.93979291298581</c:v>
                </c:pt>
                <c:pt idx="24">
                  <c:v>183.80857202166314</c:v>
                </c:pt>
                <c:pt idx="25">
                  <c:v>310.32310463256107</c:v>
                </c:pt>
                <c:pt idx="26">
                  <c:v>765.13289609908463</c:v>
                </c:pt>
                <c:pt idx="27">
                  <c:v>418.91435852713965</c:v>
                </c:pt>
                <c:pt idx="28">
                  <c:v>53.953051643192488</c:v>
                </c:pt>
                <c:pt idx="29">
                  <c:v>139.08948138221814</c:v>
                </c:pt>
                <c:pt idx="30">
                  <c:v>207.93155257311847</c:v>
                </c:pt>
                <c:pt idx="31">
                  <c:v>0.98916967509025266</c:v>
                </c:pt>
                <c:pt idx="32">
                  <c:v>153.25994505442478</c:v>
                </c:pt>
                <c:pt idx="33">
                  <c:v>159.14859874564939</c:v>
                </c:pt>
                <c:pt idx="34">
                  <c:v>186.27590766644252</c:v>
                </c:pt>
                <c:pt idx="35">
                  <c:v>117.686925471675</c:v>
                </c:pt>
                <c:pt idx="36">
                  <c:v>129.52314579332545</c:v>
                </c:pt>
                <c:pt idx="37">
                  <c:v>223.09527363805603</c:v>
                </c:pt>
                <c:pt idx="38">
                  <c:v>1</c:v>
                </c:pt>
                <c:pt idx="39">
                  <c:v>3</c:v>
                </c:pt>
                <c:pt idx="40">
                  <c:v>5</c:v>
                </c:pt>
                <c:pt idx="41">
                  <c:v>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32CF-4E1C-8701-DFBBB1BABF7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72960768"/>
        <c:axId val="472958144"/>
        <c:extLst/>
      </c:barChart>
      <c:catAx>
        <c:axId val="47296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958144"/>
        <c:crosses val="autoZero"/>
        <c:auto val="1"/>
        <c:lblAlgn val="ctr"/>
        <c:lblOffset val="100"/>
        <c:noMultiLvlLbl val="0"/>
      </c:catAx>
      <c:valAx>
        <c:axId val="47295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960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rotWithShape="1">
      <a:gsLst>
        <a:gs pos="0">
          <a:schemeClr val="accent6">
            <a:lumMod val="110000"/>
            <a:satMod val="105000"/>
            <a:tint val="67000"/>
          </a:schemeClr>
        </a:gs>
        <a:gs pos="50000">
          <a:schemeClr val="accent6">
            <a:lumMod val="105000"/>
            <a:satMod val="103000"/>
            <a:tint val="73000"/>
          </a:schemeClr>
        </a:gs>
        <a:gs pos="100000">
          <a:schemeClr val="accent6">
            <a:lumMod val="105000"/>
            <a:satMod val="109000"/>
            <a:tint val="81000"/>
          </a:schemeClr>
        </a:gs>
      </a:gsLst>
      <a:lin ang="5400000" scaled="0"/>
    </a:gradFill>
    <a:ln w="6350" cap="flat" cmpd="sng" algn="ctr">
      <a:solidFill>
        <a:schemeClr val="accent6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</xdr:row>
      <xdr:rowOff>19049</xdr:rowOff>
    </xdr:from>
    <xdr:to>
      <xdr:col>24</xdr:col>
      <xdr:colOff>0</xdr:colOff>
      <xdr:row>16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</xdr:row>
      <xdr:rowOff>19049</xdr:rowOff>
    </xdr:from>
    <xdr:to>
      <xdr:col>24</xdr:col>
      <xdr:colOff>0</xdr:colOff>
      <xdr:row>16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583;&#1575;&#1606;&#1588;&#1580;&#1608;&#1740;&#1575;&#1606;%20&#1583;&#1575;&#1606;&#1588;&#1711;&#1575;&#1607;%20&#1576;&#1607;%20&#1578;&#1601;&#1705;&#1740;&#1705;%20&#1583;&#1575;&#1606;&#1588;&#1705;&#1583;&#1607;,%20&#1711;&#1585;&#1608;&#1607;%20&#1608;%20&#1605;&#1602;&#1591;&#1593;%20&#1578;&#1581;&#1589;&#1740;&#1604;&#1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دانشکده و گروه "/>
      <sheetName val="دانشکده و گروه 97 "/>
      <sheetName val="دانشکده و گروه 98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J53"/>
  <sheetViews>
    <sheetView rightToLeft="1" workbookViewId="0">
      <selection activeCell="A2" sqref="A2:G2"/>
    </sheetView>
  </sheetViews>
  <sheetFormatPr defaultRowHeight="19.5" customHeight="1" x14ac:dyDescent="0.6"/>
  <cols>
    <col min="1" max="1" width="11.140625" style="2" customWidth="1"/>
    <col min="2" max="2" width="24.28515625" style="2" customWidth="1"/>
    <col min="3" max="8" width="8.85546875" style="22" customWidth="1"/>
    <col min="9" max="9" width="8.7109375" style="1" customWidth="1"/>
    <col min="10" max="10" width="7.85546875" style="1" customWidth="1"/>
    <col min="11" max="16384" width="9.140625" style="2"/>
  </cols>
  <sheetData>
    <row r="2" spans="1:10" ht="19.5" customHeight="1" thickBot="1" x14ac:dyDescent="0.65">
      <c r="A2" s="43" t="s">
        <v>20</v>
      </c>
      <c r="B2" s="43"/>
      <c r="C2" s="43"/>
      <c r="D2" s="43"/>
      <c r="E2" s="43"/>
      <c r="F2" s="43"/>
      <c r="G2" s="43"/>
      <c r="H2" s="39"/>
    </row>
    <row r="3" spans="1:10" s="4" customFormat="1" ht="36.75" customHeight="1" thickTop="1" thickBot="1" x14ac:dyDescent="0.25">
      <c r="A3" s="34" t="s">
        <v>0</v>
      </c>
      <c r="B3" s="35" t="s">
        <v>1</v>
      </c>
      <c r="C3" s="36" t="s">
        <v>21</v>
      </c>
      <c r="D3" s="36" t="s">
        <v>22</v>
      </c>
      <c r="E3" s="37" t="s">
        <v>23</v>
      </c>
      <c r="F3" s="36" t="s">
        <v>2</v>
      </c>
      <c r="G3" s="38" t="s">
        <v>3</v>
      </c>
      <c r="H3" s="41" t="s">
        <v>19</v>
      </c>
      <c r="I3" s="3"/>
      <c r="J3" s="3"/>
    </row>
    <row r="4" spans="1:10" s="1" customFormat="1" ht="19.5" customHeight="1" thickTop="1" x14ac:dyDescent="0.6">
      <c r="A4" s="44" t="s">
        <v>24</v>
      </c>
      <c r="B4" s="24" t="s">
        <v>4</v>
      </c>
      <c r="C4" s="5"/>
      <c r="D4" s="5">
        <v>595</v>
      </c>
      <c r="E4" s="5">
        <v>206</v>
      </c>
      <c r="F4" s="5">
        <v>70</v>
      </c>
      <c r="G4" s="6">
        <v>871</v>
      </c>
      <c r="H4" s="56">
        <f>SUM(G4:G14)</f>
        <v>3571</v>
      </c>
    </row>
    <row r="5" spans="1:10" s="1" customFormat="1" ht="19.5" customHeight="1" x14ac:dyDescent="0.6">
      <c r="A5" s="45"/>
      <c r="B5" s="25" t="s">
        <v>5</v>
      </c>
      <c r="C5" s="7"/>
      <c r="D5" s="7">
        <v>274</v>
      </c>
      <c r="E5" s="7">
        <v>184</v>
      </c>
      <c r="F5" s="7">
        <v>59</v>
      </c>
      <c r="G5" s="8">
        <v>517</v>
      </c>
      <c r="H5" s="57"/>
    </row>
    <row r="6" spans="1:10" s="1" customFormat="1" ht="19.5" customHeight="1" x14ac:dyDescent="0.6">
      <c r="A6" s="45"/>
      <c r="B6" s="25" t="s">
        <v>25</v>
      </c>
      <c r="C6" s="7"/>
      <c r="D6" s="7">
        <v>341</v>
      </c>
      <c r="E6" s="7">
        <v>134</v>
      </c>
      <c r="F6" s="7">
        <v>32</v>
      </c>
      <c r="G6" s="8">
        <f>SUM(D6:F6)</f>
        <v>507</v>
      </c>
      <c r="H6" s="57"/>
    </row>
    <row r="7" spans="1:10" s="1" customFormat="1" ht="19.5" customHeight="1" x14ac:dyDescent="0.6">
      <c r="A7" s="45"/>
      <c r="B7" s="25" t="s">
        <v>26</v>
      </c>
      <c r="C7" s="7"/>
      <c r="D7" s="7">
        <v>234</v>
      </c>
      <c r="E7" s="7">
        <v>72</v>
      </c>
      <c r="F7" s="7">
        <v>22</v>
      </c>
      <c r="G7" s="8">
        <v>328</v>
      </c>
      <c r="H7" s="57"/>
    </row>
    <row r="8" spans="1:10" s="1" customFormat="1" ht="19.5" customHeight="1" x14ac:dyDescent="0.6">
      <c r="A8" s="45"/>
      <c r="B8" s="25" t="s">
        <v>6</v>
      </c>
      <c r="C8" s="7"/>
      <c r="D8" s="7">
        <v>244</v>
      </c>
      <c r="E8" s="7">
        <v>41</v>
      </c>
      <c r="F8" s="7"/>
      <c r="G8" s="8">
        <v>285</v>
      </c>
      <c r="H8" s="57"/>
    </row>
    <row r="9" spans="1:10" s="1" customFormat="1" ht="19.5" customHeight="1" x14ac:dyDescent="0.6">
      <c r="A9" s="45"/>
      <c r="B9" s="25" t="s">
        <v>27</v>
      </c>
      <c r="C9" s="7"/>
      <c r="D9" s="7">
        <v>270</v>
      </c>
      <c r="E9" s="7"/>
      <c r="F9" s="7"/>
      <c r="G9" s="8">
        <v>270</v>
      </c>
      <c r="H9" s="57"/>
    </row>
    <row r="10" spans="1:10" s="1" customFormat="1" ht="19.5" customHeight="1" x14ac:dyDescent="0.6">
      <c r="A10" s="45"/>
      <c r="B10" s="25" t="s">
        <v>28</v>
      </c>
      <c r="C10" s="7"/>
      <c r="D10" s="7">
        <v>156</v>
      </c>
      <c r="E10" s="7">
        <v>62</v>
      </c>
      <c r="F10" s="7"/>
      <c r="G10" s="8">
        <v>218</v>
      </c>
      <c r="H10" s="57"/>
    </row>
    <row r="11" spans="1:10" s="1" customFormat="1" ht="19.5" customHeight="1" x14ac:dyDescent="0.6">
      <c r="A11" s="45"/>
      <c r="B11" s="25" t="s">
        <v>29</v>
      </c>
      <c r="C11" s="7"/>
      <c r="D11" s="7">
        <v>180</v>
      </c>
      <c r="E11" s="7">
        <v>21</v>
      </c>
      <c r="F11" s="7"/>
      <c r="G11" s="8">
        <v>201</v>
      </c>
      <c r="H11" s="57"/>
    </row>
    <row r="12" spans="1:10" s="1" customFormat="1" ht="19.5" customHeight="1" x14ac:dyDescent="0.6">
      <c r="A12" s="45"/>
      <c r="B12" s="25" t="s">
        <v>7</v>
      </c>
      <c r="C12" s="7"/>
      <c r="D12" s="7">
        <v>199</v>
      </c>
      <c r="E12" s="7"/>
      <c r="F12" s="7"/>
      <c r="G12" s="8">
        <v>199</v>
      </c>
      <c r="H12" s="57"/>
    </row>
    <row r="13" spans="1:10" s="1" customFormat="1" ht="19.5" customHeight="1" x14ac:dyDescent="0.6">
      <c r="A13" s="45"/>
      <c r="B13" s="25" t="s">
        <v>8</v>
      </c>
      <c r="C13" s="7"/>
      <c r="D13" s="7">
        <v>108</v>
      </c>
      <c r="E13" s="7"/>
      <c r="F13" s="7"/>
      <c r="G13" s="8">
        <v>108</v>
      </c>
      <c r="H13" s="57"/>
    </row>
    <row r="14" spans="1:10" s="1" customFormat="1" ht="19.5" customHeight="1" thickBot="1" x14ac:dyDescent="0.65">
      <c r="A14" s="46"/>
      <c r="B14" s="26" t="s">
        <v>30</v>
      </c>
      <c r="C14" s="9"/>
      <c r="D14" s="9">
        <v>67</v>
      </c>
      <c r="E14" s="9"/>
      <c r="F14" s="9"/>
      <c r="G14" s="10">
        <v>67</v>
      </c>
      <c r="H14" s="57"/>
    </row>
    <row r="15" spans="1:10" ht="19.5" customHeight="1" thickTop="1" x14ac:dyDescent="0.6">
      <c r="A15" s="47" t="s">
        <v>31</v>
      </c>
      <c r="B15" s="27" t="s">
        <v>32</v>
      </c>
      <c r="C15" s="11"/>
      <c r="D15" s="11">
        <v>440</v>
      </c>
      <c r="E15" s="11">
        <v>183</v>
      </c>
      <c r="F15" s="11">
        <v>64</v>
      </c>
      <c r="G15" s="12">
        <v>687</v>
      </c>
      <c r="H15" s="58">
        <f>SUM(G15:G26)</f>
        <v>2631</v>
      </c>
    </row>
    <row r="16" spans="1:10" ht="19.5" customHeight="1" x14ac:dyDescent="0.6">
      <c r="A16" s="48"/>
      <c r="B16" s="25" t="s">
        <v>33</v>
      </c>
      <c r="C16" s="7"/>
      <c r="D16" s="7">
        <v>221</v>
      </c>
      <c r="E16" s="7">
        <v>75</v>
      </c>
      <c r="F16" s="7"/>
      <c r="G16" s="8">
        <v>296</v>
      </c>
      <c r="H16" s="59"/>
    </row>
    <row r="17" spans="1:8" s="1" customFormat="1" ht="19.5" customHeight="1" x14ac:dyDescent="0.6">
      <c r="A17" s="48"/>
      <c r="B17" s="25" t="s">
        <v>34</v>
      </c>
      <c r="C17" s="7"/>
      <c r="D17" s="7">
        <v>213</v>
      </c>
      <c r="E17" s="7">
        <v>58</v>
      </c>
      <c r="F17" s="7"/>
      <c r="G17" s="8">
        <v>271</v>
      </c>
      <c r="H17" s="59"/>
    </row>
    <row r="18" spans="1:8" s="1" customFormat="1" ht="19.5" customHeight="1" x14ac:dyDescent="0.6">
      <c r="A18" s="48"/>
      <c r="B18" s="25" t="s">
        <v>35</v>
      </c>
      <c r="C18" s="7"/>
      <c r="D18" s="7">
        <v>183</v>
      </c>
      <c r="E18" s="7">
        <v>47</v>
      </c>
      <c r="F18" s="7"/>
      <c r="G18" s="8">
        <v>230</v>
      </c>
      <c r="H18" s="59"/>
    </row>
    <row r="19" spans="1:8" s="1" customFormat="1" ht="19.5" customHeight="1" x14ac:dyDescent="0.6">
      <c r="A19" s="48"/>
      <c r="B19" s="25" t="s">
        <v>36</v>
      </c>
      <c r="C19" s="7"/>
      <c r="D19" s="7">
        <v>128</v>
      </c>
      <c r="E19" s="7">
        <v>60</v>
      </c>
      <c r="F19" s="7">
        <v>14</v>
      </c>
      <c r="G19" s="8">
        <v>202</v>
      </c>
      <c r="H19" s="59"/>
    </row>
    <row r="20" spans="1:8" s="1" customFormat="1" ht="19.5" customHeight="1" x14ac:dyDescent="0.6">
      <c r="A20" s="48"/>
      <c r="B20" s="25" t="s">
        <v>37</v>
      </c>
      <c r="C20" s="7"/>
      <c r="D20" s="7">
        <v>137</v>
      </c>
      <c r="E20" s="7">
        <v>65</v>
      </c>
      <c r="F20" s="7"/>
      <c r="G20" s="8">
        <v>202</v>
      </c>
      <c r="H20" s="59"/>
    </row>
    <row r="21" spans="1:8" s="1" customFormat="1" ht="19.5" customHeight="1" x14ac:dyDescent="0.6">
      <c r="A21" s="48"/>
      <c r="B21" s="25" t="s">
        <v>38</v>
      </c>
      <c r="C21" s="7"/>
      <c r="D21" s="7">
        <v>115</v>
      </c>
      <c r="E21" s="7">
        <v>68</v>
      </c>
      <c r="F21" s="7"/>
      <c r="G21" s="8">
        <v>183</v>
      </c>
      <c r="H21" s="59"/>
    </row>
    <row r="22" spans="1:8" s="1" customFormat="1" ht="19.5" customHeight="1" x14ac:dyDescent="0.6">
      <c r="A22" s="48"/>
      <c r="B22" s="25" t="s">
        <v>39</v>
      </c>
      <c r="C22" s="7"/>
      <c r="D22" s="7">
        <v>150</v>
      </c>
      <c r="E22" s="7"/>
      <c r="F22" s="7"/>
      <c r="G22" s="8">
        <v>150</v>
      </c>
      <c r="H22" s="59"/>
    </row>
    <row r="23" spans="1:8" s="1" customFormat="1" ht="19.5" customHeight="1" x14ac:dyDescent="0.6">
      <c r="A23" s="48"/>
      <c r="B23" s="25" t="s">
        <v>9</v>
      </c>
      <c r="C23" s="7"/>
      <c r="D23" s="7">
        <v>81</v>
      </c>
      <c r="E23" s="7">
        <v>41</v>
      </c>
      <c r="F23" s="7">
        <v>12</v>
      </c>
      <c r="G23" s="8">
        <v>134</v>
      </c>
      <c r="H23" s="59"/>
    </row>
    <row r="24" spans="1:8" s="1" customFormat="1" ht="19.5" customHeight="1" x14ac:dyDescent="0.6">
      <c r="A24" s="48"/>
      <c r="B24" s="25" t="s">
        <v>10</v>
      </c>
      <c r="C24" s="7"/>
      <c r="D24" s="7">
        <v>126</v>
      </c>
      <c r="E24" s="7"/>
      <c r="F24" s="7"/>
      <c r="G24" s="8">
        <v>126</v>
      </c>
      <c r="H24" s="59"/>
    </row>
    <row r="25" spans="1:8" s="1" customFormat="1" ht="19.5" customHeight="1" x14ac:dyDescent="0.6">
      <c r="A25" s="48"/>
      <c r="B25" s="25" t="s">
        <v>40</v>
      </c>
      <c r="C25" s="7">
        <v>65</v>
      </c>
      <c r="D25" s="7"/>
      <c r="E25" s="7">
        <v>42</v>
      </c>
      <c r="F25" s="7"/>
      <c r="G25" s="8">
        <v>107</v>
      </c>
      <c r="H25" s="59"/>
    </row>
    <row r="26" spans="1:8" s="1" customFormat="1" ht="19.5" customHeight="1" thickBot="1" x14ac:dyDescent="0.65">
      <c r="A26" s="48"/>
      <c r="B26" s="28" t="s">
        <v>11</v>
      </c>
      <c r="C26" s="13"/>
      <c r="D26" s="13"/>
      <c r="E26" s="13">
        <v>43</v>
      </c>
      <c r="F26" s="13"/>
      <c r="G26" s="14">
        <v>43</v>
      </c>
      <c r="H26" s="59"/>
    </row>
    <row r="27" spans="1:8" ht="19.5" customHeight="1" thickTop="1" x14ac:dyDescent="0.6">
      <c r="A27" s="49" t="s">
        <v>12</v>
      </c>
      <c r="B27" s="29" t="s">
        <v>41</v>
      </c>
      <c r="C27" s="5"/>
      <c r="D27" s="5">
        <v>336</v>
      </c>
      <c r="E27" s="5">
        <v>256</v>
      </c>
      <c r="F27" s="5">
        <v>120</v>
      </c>
      <c r="G27" s="6">
        <v>712</v>
      </c>
      <c r="H27" s="56">
        <f>SUM(G27:G34)</f>
        <v>2245</v>
      </c>
    </row>
    <row r="28" spans="1:8" ht="19.5" customHeight="1" x14ac:dyDescent="0.6">
      <c r="A28" s="50"/>
      <c r="B28" s="30" t="s">
        <v>42</v>
      </c>
      <c r="C28" s="7"/>
      <c r="D28" s="7">
        <v>241</v>
      </c>
      <c r="E28" s="7">
        <v>163</v>
      </c>
      <c r="F28" s="7">
        <v>70</v>
      </c>
      <c r="G28" s="8">
        <v>474</v>
      </c>
      <c r="H28" s="57"/>
    </row>
    <row r="29" spans="1:8" ht="19.5" customHeight="1" x14ac:dyDescent="0.6">
      <c r="A29" s="50"/>
      <c r="B29" s="30" t="s">
        <v>43</v>
      </c>
      <c r="C29" s="7"/>
      <c r="D29" s="7">
        <v>233</v>
      </c>
      <c r="E29" s="7">
        <v>67</v>
      </c>
      <c r="F29" s="7">
        <v>37</v>
      </c>
      <c r="G29" s="8">
        <v>337</v>
      </c>
      <c r="H29" s="57"/>
    </row>
    <row r="30" spans="1:8" ht="19.5" customHeight="1" x14ac:dyDescent="0.6">
      <c r="A30" s="50"/>
      <c r="B30" s="30" t="s">
        <v>44</v>
      </c>
      <c r="C30" s="7"/>
      <c r="D30" s="7">
        <v>131</v>
      </c>
      <c r="E30" s="7">
        <v>71</v>
      </c>
      <c r="F30" s="7"/>
      <c r="G30" s="8">
        <v>202</v>
      </c>
      <c r="H30" s="57"/>
    </row>
    <row r="31" spans="1:8" ht="19.5" customHeight="1" x14ac:dyDescent="0.6">
      <c r="A31" s="50"/>
      <c r="B31" s="30" t="s">
        <v>45</v>
      </c>
      <c r="C31" s="7"/>
      <c r="D31" s="7">
        <v>196</v>
      </c>
      <c r="E31" s="7">
        <v>71</v>
      </c>
      <c r="F31" s="7"/>
      <c r="G31" s="8">
        <v>267</v>
      </c>
      <c r="H31" s="57"/>
    </row>
    <row r="32" spans="1:8" ht="19.5" customHeight="1" x14ac:dyDescent="0.6">
      <c r="A32" s="50"/>
      <c r="B32" s="31" t="s">
        <v>13</v>
      </c>
      <c r="C32" s="11"/>
      <c r="D32" s="11">
        <v>132</v>
      </c>
      <c r="E32" s="11">
        <v>50</v>
      </c>
      <c r="F32" s="11"/>
      <c r="G32" s="12">
        <v>182</v>
      </c>
      <c r="H32" s="57"/>
    </row>
    <row r="33" spans="1:9" ht="19.5" customHeight="1" x14ac:dyDescent="0.6">
      <c r="A33" s="50"/>
      <c r="B33" s="30" t="s">
        <v>46</v>
      </c>
      <c r="C33" s="7"/>
      <c r="D33" s="7"/>
      <c r="E33" s="7">
        <v>65</v>
      </c>
      <c r="F33" s="7"/>
      <c r="G33" s="8">
        <v>65</v>
      </c>
      <c r="H33" s="57"/>
    </row>
    <row r="34" spans="1:9" ht="19.5" customHeight="1" thickBot="1" x14ac:dyDescent="0.65">
      <c r="A34" s="51"/>
      <c r="B34" s="32" t="s">
        <v>47</v>
      </c>
      <c r="C34" s="15"/>
      <c r="D34" s="15"/>
      <c r="E34" s="15"/>
      <c r="F34" s="15">
        <v>6</v>
      </c>
      <c r="G34" s="16">
        <v>6</v>
      </c>
      <c r="H34" s="60"/>
    </row>
    <row r="35" spans="1:9" s="1" customFormat="1" ht="19.5" customHeight="1" thickTop="1" x14ac:dyDescent="0.6">
      <c r="A35" s="47" t="s">
        <v>48</v>
      </c>
      <c r="B35" s="24" t="s">
        <v>14</v>
      </c>
      <c r="C35" s="5"/>
      <c r="D35" s="5">
        <v>92</v>
      </c>
      <c r="E35" s="5">
        <v>72</v>
      </c>
      <c r="F35" s="5">
        <v>74</v>
      </c>
      <c r="G35" s="6">
        <v>238</v>
      </c>
      <c r="H35" s="59">
        <f>SUM(G35:G43)</f>
        <v>1391</v>
      </c>
    </row>
    <row r="36" spans="1:9" s="1" customFormat="1" ht="19.5" customHeight="1" x14ac:dyDescent="0.6">
      <c r="A36" s="48"/>
      <c r="B36" s="25" t="s">
        <v>49</v>
      </c>
      <c r="C36" s="7"/>
      <c r="D36" s="7">
        <v>82</v>
      </c>
      <c r="E36" s="7">
        <v>83</v>
      </c>
      <c r="F36" s="7">
        <v>39</v>
      </c>
      <c r="G36" s="8">
        <v>204</v>
      </c>
      <c r="H36" s="59"/>
    </row>
    <row r="37" spans="1:9" s="1" customFormat="1" ht="19.5" customHeight="1" x14ac:dyDescent="0.6">
      <c r="A37" s="48"/>
      <c r="B37" s="25" t="s">
        <v>50</v>
      </c>
      <c r="C37" s="7"/>
      <c r="D37" s="7">
        <v>77</v>
      </c>
      <c r="E37" s="7">
        <v>81</v>
      </c>
      <c r="F37" s="7">
        <v>42</v>
      </c>
      <c r="G37" s="8">
        <v>200</v>
      </c>
      <c r="H37" s="59"/>
    </row>
    <row r="38" spans="1:9" s="1" customFormat="1" ht="19.5" customHeight="1" x14ac:dyDescent="0.6">
      <c r="A38" s="48"/>
      <c r="B38" s="25" t="s">
        <v>51</v>
      </c>
      <c r="C38" s="7"/>
      <c r="D38" s="7">
        <v>101</v>
      </c>
      <c r="E38" s="7">
        <v>39</v>
      </c>
      <c r="F38" s="7">
        <v>44</v>
      </c>
      <c r="G38" s="8">
        <v>184</v>
      </c>
      <c r="H38" s="59"/>
    </row>
    <row r="39" spans="1:9" s="1" customFormat="1" ht="19.5" customHeight="1" x14ac:dyDescent="0.6">
      <c r="A39" s="48"/>
      <c r="B39" s="27" t="s">
        <v>15</v>
      </c>
      <c r="C39" s="11"/>
      <c r="D39" s="11">
        <v>125</v>
      </c>
      <c r="E39" s="11">
        <v>39</v>
      </c>
      <c r="F39" s="11"/>
      <c r="G39" s="12">
        <v>164</v>
      </c>
      <c r="H39" s="59"/>
    </row>
    <row r="40" spans="1:9" s="1" customFormat="1" ht="19.5" customHeight="1" x14ac:dyDescent="0.6">
      <c r="A40" s="48"/>
      <c r="B40" s="25" t="s">
        <v>52</v>
      </c>
      <c r="C40" s="7"/>
      <c r="D40" s="7">
        <v>63</v>
      </c>
      <c r="E40" s="7">
        <v>47</v>
      </c>
      <c r="F40" s="7">
        <v>35</v>
      </c>
      <c r="G40" s="8">
        <v>145</v>
      </c>
      <c r="H40" s="59"/>
    </row>
    <row r="41" spans="1:9" s="1" customFormat="1" ht="19.5" customHeight="1" x14ac:dyDescent="0.6">
      <c r="A41" s="48"/>
      <c r="B41" s="25" t="s">
        <v>53</v>
      </c>
      <c r="C41" s="7"/>
      <c r="D41" s="7">
        <v>66</v>
      </c>
      <c r="E41" s="7">
        <v>45</v>
      </c>
      <c r="F41" s="7">
        <v>19</v>
      </c>
      <c r="G41" s="8">
        <v>130</v>
      </c>
      <c r="H41" s="59"/>
    </row>
    <row r="42" spans="1:9" s="1" customFormat="1" ht="19.5" customHeight="1" x14ac:dyDescent="0.6">
      <c r="A42" s="48"/>
      <c r="B42" s="25" t="s">
        <v>54</v>
      </c>
      <c r="C42" s="7"/>
      <c r="D42" s="7">
        <v>98</v>
      </c>
      <c r="E42" s="7">
        <v>27</v>
      </c>
      <c r="F42" s="7"/>
      <c r="G42" s="8">
        <v>125</v>
      </c>
      <c r="H42" s="59"/>
    </row>
    <row r="43" spans="1:9" s="1" customFormat="1" ht="19.5" customHeight="1" thickBot="1" x14ac:dyDescent="0.65">
      <c r="A43" s="52"/>
      <c r="B43" s="33" t="s">
        <v>47</v>
      </c>
      <c r="C43" s="15"/>
      <c r="D43" s="15"/>
      <c r="E43" s="15"/>
      <c r="F43" s="15">
        <v>1</v>
      </c>
      <c r="G43" s="16">
        <v>1</v>
      </c>
      <c r="H43" s="61"/>
    </row>
    <row r="44" spans="1:9" s="1" customFormat="1" ht="19.5" customHeight="1" thickTop="1" x14ac:dyDescent="0.6">
      <c r="A44" s="53" t="s">
        <v>55</v>
      </c>
      <c r="B44" s="25" t="s">
        <v>5</v>
      </c>
      <c r="C44" s="7"/>
      <c r="D44" s="7"/>
      <c r="E44" s="7">
        <v>12</v>
      </c>
      <c r="F44" s="7"/>
      <c r="G44" s="8">
        <v>12</v>
      </c>
      <c r="H44" s="56">
        <f>SUM(G44:G48)</f>
        <v>27</v>
      </c>
    </row>
    <row r="45" spans="1:9" s="1" customFormat="1" ht="19.5" customHeight="1" x14ac:dyDescent="0.6">
      <c r="A45" s="54"/>
      <c r="B45" s="25" t="s">
        <v>49</v>
      </c>
      <c r="C45" s="7"/>
      <c r="D45" s="7"/>
      <c r="E45" s="7"/>
      <c r="F45" s="7">
        <v>5</v>
      </c>
      <c r="G45" s="8">
        <v>5</v>
      </c>
      <c r="H45" s="57"/>
    </row>
    <row r="46" spans="1:9" s="1" customFormat="1" ht="19.5" customHeight="1" x14ac:dyDescent="0.6">
      <c r="A46" s="54"/>
      <c r="B46" s="27" t="s">
        <v>4</v>
      </c>
      <c r="C46" s="11"/>
      <c r="D46" s="11"/>
      <c r="E46" s="11">
        <v>4</v>
      </c>
      <c r="F46" s="11"/>
      <c r="G46" s="12">
        <v>4</v>
      </c>
      <c r="H46" s="57"/>
    </row>
    <row r="47" spans="1:9" s="1" customFormat="1" ht="19.5" customHeight="1" x14ac:dyDescent="0.6">
      <c r="A47" s="54"/>
      <c r="B47" s="25" t="s">
        <v>32</v>
      </c>
      <c r="C47" s="7"/>
      <c r="D47" s="7"/>
      <c r="E47" s="7"/>
      <c r="F47" s="7">
        <v>4</v>
      </c>
      <c r="G47" s="8">
        <v>4</v>
      </c>
      <c r="H47" s="57"/>
      <c r="I47" s="40"/>
    </row>
    <row r="48" spans="1:9" s="1" customFormat="1" ht="19.5" customHeight="1" thickBot="1" x14ac:dyDescent="0.65">
      <c r="A48" s="55"/>
      <c r="B48" s="26" t="s">
        <v>25</v>
      </c>
      <c r="C48" s="9"/>
      <c r="D48" s="9"/>
      <c r="E48" s="9">
        <v>2</v>
      </c>
      <c r="F48" s="9"/>
      <c r="G48" s="10">
        <v>2</v>
      </c>
      <c r="H48" s="60"/>
    </row>
    <row r="49" spans="1:8" s="1" customFormat="1" ht="19.5" customHeight="1" thickTop="1" thickBot="1" x14ac:dyDescent="0.65">
      <c r="A49" s="17" t="s">
        <v>3</v>
      </c>
      <c r="B49" s="18"/>
      <c r="C49" s="19">
        <f t="shared" ref="C49:H49" si="0">SUM(C4:C48)</f>
        <v>65</v>
      </c>
      <c r="D49" s="19">
        <f t="shared" si="0"/>
        <v>6435</v>
      </c>
      <c r="E49" s="19">
        <f t="shared" si="0"/>
        <v>2596</v>
      </c>
      <c r="F49" s="19">
        <f t="shared" si="0"/>
        <v>769</v>
      </c>
      <c r="G49" s="20">
        <f t="shared" si="0"/>
        <v>9865</v>
      </c>
      <c r="H49" s="20">
        <f t="shared" si="0"/>
        <v>9865</v>
      </c>
    </row>
    <row r="50" spans="1:8" s="1" customFormat="1" ht="19.5" customHeight="1" thickTop="1" x14ac:dyDescent="0.6">
      <c r="A50" s="2"/>
    </row>
    <row r="51" spans="1:8" s="1" customFormat="1" ht="19.5" customHeight="1" x14ac:dyDescent="0.6">
      <c r="A51" s="21" t="s">
        <v>16</v>
      </c>
      <c r="B51" s="22"/>
      <c r="C51" s="22"/>
      <c r="D51" s="22"/>
      <c r="E51" s="22"/>
      <c r="F51" s="22"/>
    </row>
    <row r="52" spans="1:8" s="1" customFormat="1" ht="22.5" customHeight="1" x14ac:dyDescent="0.6">
      <c r="A52" s="23" t="s">
        <v>17</v>
      </c>
      <c r="B52" s="22"/>
      <c r="C52" s="22"/>
      <c r="D52" s="22"/>
      <c r="E52" s="22"/>
      <c r="F52" s="22"/>
    </row>
    <row r="53" spans="1:8" ht="60.75" customHeight="1" x14ac:dyDescent="0.6">
      <c r="A53" s="42" t="s">
        <v>18</v>
      </c>
      <c r="B53" s="42"/>
      <c r="C53" s="42"/>
      <c r="D53" s="42"/>
      <c r="E53" s="42"/>
      <c r="F53" s="42"/>
    </row>
  </sheetData>
  <mergeCells count="12">
    <mergeCell ref="H4:H14"/>
    <mergeCell ref="H15:H26"/>
    <mergeCell ref="H27:H34"/>
    <mergeCell ref="H35:H43"/>
    <mergeCell ref="H44:H48"/>
    <mergeCell ref="A53:F53"/>
    <mergeCell ref="A2:G2"/>
    <mergeCell ref="A4:A14"/>
    <mergeCell ref="A15:A26"/>
    <mergeCell ref="A27:A34"/>
    <mergeCell ref="A35:A43"/>
    <mergeCell ref="A44:A4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J50"/>
  <sheetViews>
    <sheetView rightToLeft="1" tabSelected="1" workbookViewId="0">
      <selection activeCell="R1" sqref="R1"/>
    </sheetView>
  </sheetViews>
  <sheetFormatPr defaultRowHeight="19.5" customHeight="1" x14ac:dyDescent="0.6"/>
  <cols>
    <col min="1" max="1" width="11.140625" style="2" customWidth="1"/>
    <col min="2" max="2" width="24.28515625" style="2" customWidth="1"/>
    <col min="3" max="8" width="8.85546875" style="22" customWidth="1"/>
    <col min="9" max="9" width="8.7109375" style="1" customWidth="1"/>
    <col min="10" max="10" width="7.85546875" style="1" customWidth="1"/>
    <col min="11" max="16384" width="9.140625" style="2"/>
  </cols>
  <sheetData>
    <row r="2" spans="1:10" ht="19.5" customHeight="1" thickBot="1" x14ac:dyDescent="0.65">
      <c r="A2" s="43" t="s">
        <v>83</v>
      </c>
      <c r="B2" s="43"/>
      <c r="C2" s="43"/>
      <c r="D2" s="43"/>
      <c r="E2" s="43"/>
      <c r="F2" s="43"/>
      <c r="G2" s="43"/>
      <c r="H2" s="39"/>
    </row>
    <row r="3" spans="1:10" s="4" customFormat="1" ht="36.75" customHeight="1" thickTop="1" thickBot="1" x14ac:dyDescent="0.25">
      <c r="A3" s="34" t="s">
        <v>0</v>
      </c>
      <c r="B3" s="35" t="s">
        <v>1</v>
      </c>
      <c r="C3" s="36" t="s">
        <v>21</v>
      </c>
      <c r="D3" s="36" t="s">
        <v>22</v>
      </c>
      <c r="E3" s="37" t="s">
        <v>23</v>
      </c>
      <c r="F3" s="36" t="s">
        <v>2</v>
      </c>
      <c r="G3" s="38" t="s">
        <v>3</v>
      </c>
      <c r="H3" s="41" t="s">
        <v>19</v>
      </c>
      <c r="I3" s="3"/>
      <c r="J3" s="3"/>
    </row>
    <row r="4" spans="1:10" s="1" customFormat="1" ht="19.5" customHeight="1" thickTop="1" x14ac:dyDescent="0.6">
      <c r="A4" s="44" t="s">
        <v>24</v>
      </c>
      <c r="B4" s="24" t="s">
        <v>4</v>
      </c>
      <c r="C4" s="5"/>
      <c r="D4" s="5">
        <v>549.15668202764982</v>
      </c>
      <c r="E4" s="5">
        <v>200.53179190751445</v>
      </c>
      <c r="F4" s="5">
        <v>60.48</v>
      </c>
      <c r="G4" s="6">
        <v>810.16847393516423</v>
      </c>
      <c r="H4" s="56">
        <f>SUM(G4:G14)</f>
        <v>3534.0000000000005</v>
      </c>
    </row>
    <row r="5" spans="1:10" s="1" customFormat="1" ht="19.5" customHeight="1" x14ac:dyDescent="0.6">
      <c r="A5" s="45"/>
      <c r="B5" s="25" t="s">
        <v>56</v>
      </c>
      <c r="C5" s="7"/>
      <c r="D5" s="7">
        <v>94.928571428571431</v>
      </c>
      <c r="E5" s="7">
        <v>0</v>
      </c>
      <c r="F5" s="7">
        <v>0</v>
      </c>
      <c r="G5" s="8">
        <v>94.928571428571431</v>
      </c>
      <c r="H5" s="57"/>
    </row>
    <row r="6" spans="1:10" s="1" customFormat="1" ht="19.5" customHeight="1" x14ac:dyDescent="0.6">
      <c r="A6" s="45"/>
      <c r="B6" s="25" t="s">
        <v>5</v>
      </c>
      <c r="C6" s="7"/>
      <c r="D6" s="7">
        <v>274.57834101382491</v>
      </c>
      <c r="E6" s="7">
        <v>181.09248554913296</v>
      </c>
      <c r="F6" s="7">
        <v>54.72</v>
      </c>
      <c r="G6" s="8">
        <v>510.39082656295784</v>
      </c>
      <c r="H6" s="57"/>
    </row>
    <row r="7" spans="1:10" s="1" customFormat="1" ht="19.5" customHeight="1" x14ac:dyDescent="0.6">
      <c r="A7" s="45"/>
      <c r="B7" s="25" t="s">
        <v>57</v>
      </c>
      <c r="C7" s="7"/>
      <c r="D7" s="7">
        <v>230.68663594470047</v>
      </c>
      <c r="E7" s="7">
        <v>64.456647398843927</v>
      </c>
      <c r="F7" s="7">
        <v>20.16</v>
      </c>
      <c r="G7" s="8">
        <v>315.30328334354442</v>
      </c>
      <c r="H7" s="57"/>
    </row>
    <row r="8" spans="1:10" s="1" customFormat="1" ht="19.5" customHeight="1" x14ac:dyDescent="0.6">
      <c r="A8" s="45"/>
      <c r="B8" s="25" t="s">
        <v>6</v>
      </c>
      <c r="C8" s="7"/>
      <c r="D8" s="7">
        <v>236.81105990783411</v>
      </c>
      <c r="E8" s="7">
        <v>39.901734104046241</v>
      </c>
      <c r="F8" s="7">
        <v>0</v>
      </c>
      <c r="G8" s="8">
        <v>276.71279401188036</v>
      </c>
      <c r="H8" s="57"/>
    </row>
    <row r="9" spans="1:10" s="1" customFormat="1" ht="19.5" customHeight="1" x14ac:dyDescent="0.6">
      <c r="A9" s="45"/>
      <c r="B9" s="25" t="s">
        <v>58</v>
      </c>
      <c r="C9" s="7"/>
      <c r="D9" s="7">
        <v>322.55299539170511</v>
      </c>
      <c r="E9" s="7">
        <v>120.72832369942196</v>
      </c>
      <c r="F9" s="7">
        <v>32.64</v>
      </c>
      <c r="G9" s="8">
        <v>475.92131909112709</v>
      </c>
      <c r="H9" s="57"/>
    </row>
    <row r="10" spans="1:10" s="1" customFormat="1" ht="19.5" customHeight="1" x14ac:dyDescent="0.6">
      <c r="A10" s="45"/>
      <c r="B10" s="25" t="s">
        <v>7</v>
      </c>
      <c r="C10" s="7"/>
      <c r="D10" s="7">
        <v>185.7741935483871</v>
      </c>
      <c r="E10" s="7">
        <v>9.2080924855491322</v>
      </c>
      <c r="F10" s="7">
        <v>0</v>
      </c>
      <c r="G10" s="8">
        <v>194.98228603393625</v>
      </c>
      <c r="H10" s="57"/>
    </row>
    <row r="11" spans="1:10" s="1" customFormat="1" ht="19.5" customHeight="1" x14ac:dyDescent="0.6">
      <c r="A11" s="45"/>
      <c r="B11" s="25" t="s">
        <v>59</v>
      </c>
      <c r="C11" s="7"/>
      <c r="D11" s="7">
        <v>313.36635944700464</v>
      </c>
      <c r="E11" s="7">
        <v>0</v>
      </c>
      <c r="F11" s="7">
        <v>0</v>
      </c>
      <c r="G11" s="8">
        <v>313.36635944700464</v>
      </c>
      <c r="H11" s="57"/>
    </row>
    <row r="12" spans="1:10" s="1" customFormat="1" ht="19.5" customHeight="1" x14ac:dyDescent="0.6">
      <c r="A12" s="45"/>
      <c r="B12" s="25" t="s">
        <v>60</v>
      </c>
      <c r="C12" s="7"/>
      <c r="D12" s="7">
        <v>192.91935483870969</v>
      </c>
      <c r="E12" s="7">
        <v>26.601156069364162</v>
      </c>
      <c r="F12" s="7">
        <v>0</v>
      </c>
      <c r="G12" s="8">
        <v>219.52051090807385</v>
      </c>
      <c r="H12" s="57"/>
    </row>
    <row r="13" spans="1:10" s="1" customFormat="1" ht="19.5" customHeight="1" x14ac:dyDescent="0.6">
      <c r="A13" s="45"/>
      <c r="B13" s="25" t="s">
        <v>61</v>
      </c>
      <c r="C13" s="7"/>
      <c r="D13" s="7">
        <v>149.02764976958525</v>
      </c>
      <c r="E13" s="7">
        <v>65.479768786127167</v>
      </c>
      <c r="F13" s="7">
        <v>0</v>
      </c>
      <c r="G13" s="8">
        <v>214.50741855571243</v>
      </c>
      <c r="H13" s="57"/>
    </row>
    <row r="14" spans="1:10" s="1" customFormat="1" ht="19.5" customHeight="1" thickBot="1" x14ac:dyDescent="0.65">
      <c r="A14" s="45"/>
      <c r="B14" s="26" t="s">
        <v>8</v>
      </c>
      <c r="C14" s="9"/>
      <c r="D14" s="9">
        <v>108.19815668202766</v>
      </c>
      <c r="E14" s="9">
        <v>0</v>
      </c>
      <c r="F14" s="9">
        <v>0</v>
      </c>
      <c r="G14" s="10">
        <v>108.19815668202766</v>
      </c>
      <c r="H14" s="57"/>
    </row>
    <row r="15" spans="1:10" ht="19.5" customHeight="1" thickTop="1" x14ac:dyDescent="0.6">
      <c r="A15" s="63" t="s">
        <v>31</v>
      </c>
      <c r="B15" s="27" t="s">
        <v>11</v>
      </c>
      <c r="C15" s="11"/>
      <c r="D15" s="11">
        <v>34.715254237288136</v>
      </c>
      <c r="E15" s="11">
        <v>49.012430939226519</v>
      </c>
      <c r="F15" s="11">
        <v>0</v>
      </c>
      <c r="G15" s="12">
        <v>83.727685176514655</v>
      </c>
      <c r="H15" s="64">
        <f>SUM(G15:G24)</f>
        <v>2785.9999999999995</v>
      </c>
    </row>
    <row r="16" spans="1:10" ht="19.5" customHeight="1" x14ac:dyDescent="0.6">
      <c r="A16" s="48"/>
      <c r="B16" s="25" t="s">
        <v>62</v>
      </c>
      <c r="C16" s="7"/>
      <c r="D16" s="7">
        <v>109.40564971751411</v>
      </c>
      <c r="E16" s="7">
        <v>76.125690607734811</v>
      </c>
      <c r="F16" s="7">
        <v>0</v>
      </c>
      <c r="G16" s="8">
        <v>185.53134032524892</v>
      </c>
      <c r="H16" s="59"/>
    </row>
    <row r="17" spans="1:8" s="1" customFormat="1" ht="19.5" customHeight="1" x14ac:dyDescent="0.6">
      <c r="A17" s="48"/>
      <c r="B17" s="25" t="s">
        <v>63</v>
      </c>
      <c r="C17" s="7"/>
      <c r="D17" s="7">
        <v>349.25649717514119</v>
      </c>
      <c r="E17" s="7">
        <v>164.76519337016575</v>
      </c>
      <c r="F17" s="7">
        <v>72.087378640776706</v>
      </c>
      <c r="G17" s="8">
        <v>586.10906918608362</v>
      </c>
      <c r="H17" s="59"/>
    </row>
    <row r="18" spans="1:8" s="1" customFormat="1" ht="19.5" customHeight="1" x14ac:dyDescent="0.6">
      <c r="A18" s="48"/>
      <c r="B18" s="25" t="s">
        <v>10</v>
      </c>
      <c r="C18" s="7"/>
      <c r="D18" s="7">
        <v>118.87344632768361</v>
      </c>
      <c r="E18" s="7">
        <v>0</v>
      </c>
      <c r="F18" s="7">
        <v>0</v>
      </c>
      <c r="G18" s="8">
        <v>118.87344632768361</v>
      </c>
      <c r="H18" s="59"/>
    </row>
    <row r="19" spans="1:8" s="1" customFormat="1" ht="19.5" customHeight="1" x14ac:dyDescent="0.6">
      <c r="A19" s="48"/>
      <c r="B19" s="25" t="s">
        <v>64</v>
      </c>
      <c r="C19" s="7"/>
      <c r="D19" s="7">
        <v>225.12316384180789</v>
      </c>
      <c r="E19" s="7">
        <v>91.767955801104975</v>
      </c>
      <c r="F19" s="7">
        <v>0</v>
      </c>
      <c r="G19" s="8">
        <v>316.89111964291288</v>
      </c>
      <c r="H19" s="59"/>
    </row>
    <row r="20" spans="1:8" s="1" customFormat="1" ht="19.5" customHeight="1" x14ac:dyDescent="0.6">
      <c r="A20" s="48"/>
      <c r="B20" s="25" t="s">
        <v>65</v>
      </c>
      <c r="C20" s="7"/>
      <c r="D20" s="7">
        <v>123.08135593220338</v>
      </c>
      <c r="E20" s="7">
        <v>70.91160220994476</v>
      </c>
      <c r="F20" s="7">
        <v>12.495145631067961</v>
      </c>
      <c r="G20" s="8">
        <v>206.48810377321612</v>
      </c>
      <c r="H20" s="59"/>
    </row>
    <row r="21" spans="1:8" s="1" customFormat="1" ht="19.5" customHeight="1" x14ac:dyDescent="0.6">
      <c r="A21" s="48"/>
      <c r="B21" s="25" t="s">
        <v>66</v>
      </c>
      <c r="C21" s="7"/>
      <c r="D21" s="7">
        <v>237.74689265536722</v>
      </c>
      <c r="E21" s="7">
        <v>63.611878453038678</v>
      </c>
      <c r="F21" s="7">
        <v>0</v>
      </c>
      <c r="G21" s="8">
        <v>301.3587711084059</v>
      </c>
      <c r="H21" s="59"/>
    </row>
    <row r="22" spans="1:8" s="1" customFormat="1" ht="19.5" customHeight="1" x14ac:dyDescent="0.6">
      <c r="A22" s="48"/>
      <c r="B22" s="25" t="s">
        <v>9</v>
      </c>
      <c r="C22" s="7"/>
      <c r="D22" s="7">
        <v>95.729943502824852</v>
      </c>
      <c r="E22" s="7">
        <v>53.183701657458563</v>
      </c>
      <c r="F22" s="7">
        <v>14.41747572815534</v>
      </c>
      <c r="G22" s="8">
        <v>163.33112088843876</v>
      </c>
      <c r="H22" s="59"/>
    </row>
    <row r="23" spans="1:8" s="1" customFormat="1" ht="19.5" customHeight="1" x14ac:dyDescent="0.6">
      <c r="A23" s="48"/>
      <c r="B23" s="25" t="s">
        <v>67</v>
      </c>
      <c r="C23" s="7"/>
      <c r="D23" s="7">
        <v>246.16271186440676</v>
      </c>
      <c r="E23" s="7">
        <v>67.783149171270722</v>
      </c>
      <c r="F23" s="7">
        <v>0</v>
      </c>
      <c r="G23" s="8">
        <v>313.94586103567747</v>
      </c>
      <c r="H23" s="59"/>
    </row>
    <row r="24" spans="1:8" s="1" customFormat="1" ht="19.5" customHeight="1" thickBot="1" x14ac:dyDescent="0.65">
      <c r="A24" s="52"/>
      <c r="B24" s="26" t="s">
        <v>68</v>
      </c>
      <c r="C24" s="9">
        <v>70</v>
      </c>
      <c r="D24" s="9">
        <v>321.90508474576268</v>
      </c>
      <c r="E24" s="9">
        <v>117.83839779005525</v>
      </c>
      <c r="F24" s="9">
        <v>0</v>
      </c>
      <c r="G24" s="10">
        <v>509.74348253581792</v>
      </c>
      <c r="H24" s="61"/>
    </row>
    <row r="25" spans="1:8" s="1" customFormat="1" ht="19.5" customHeight="1" thickTop="1" x14ac:dyDescent="0.6">
      <c r="A25" s="50" t="s">
        <v>12</v>
      </c>
      <c r="B25" s="27" t="s">
        <v>13</v>
      </c>
      <c r="C25" s="11"/>
      <c r="D25" s="11">
        <v>141.55679110405083</v>
      </c>
      <c r="E25" s="11">
        <v>47.605633802816897</v>
      </c>
      <c r="F25" s="11">
        <v>0</v>
      </c>
      <c r="G25" s="12">
        <v>189.16242490686773</v>
      </c>
      <c r="H25" s="57">
        <f>SUM(G25:G32)</f>
        <v>2278</v>
      </c>
    </row>
    <row r="26" spans="1:8" s="1" customFormat="1" ht="19.5" customHeight="1" x14ac:dyDescent="0.6">
      <c r="A26" s="50"/>
      <c r="B26" s="27" t="s">
        <v>69</v>
      </c>
      <c r="C26" s="11"/>
      <c r="D26" s="11">
        <v>0</v>
      </c>
      <c r="E26" s="11">
        <v>0</v>
      </c>
      <c r="F26" s="11">
        <v>8.7657992565055771</v>
      </c>
      <c r="G26" s="12">
        <v>8.7657992565055771</v>
      </c>
      <c r="H26" s="57"/>
    </row>
    <row r="27" spans="1:8" ht="19.5" customHeight="1" x14ac:dyDescent="0.6">
      <c r="A27" s="50"/>
      <c r="B27" s="31" t="s">
        <v>70</v>
      </c>
      <c r="C27" s="11"/>
      <c r="D27" s="11">
        <v>256.50516282764102</v>
      </c>
      <c r="E27" s="11">
        <v>47.605633802816897</v>
      </c>
      <c r="F27" s="11">
        <v>43.828996282527882</v>
      </c>
      <c r="G27" s="12">
        <v>347.93979291298581</v>
      </c>
      <c r="H27" s="57"/>
    </row>
    <row r="28" spans="1:8" ht="19.5" customHeight="1" x14ac:dyDescent="0.6">
      <c r="A28" s="50"/>
      <c r="B28" s="30" t="s">
        <v>71</v>
      </c>
      <c r="C28" s="7"/>
      <c r="D28" s="7">
        <v>130.91342335186658</v>
      </c>
      <c r="E28" s="7">
        <v>52.895148669796555</v>
      </c>
      <c r="F28" s="7">
        <v>0</v>
      </c>
      <c r="G28" s="8">
        <v>183.80857202166314</v>
      </c>
      <c r="H28" s="57"/>
    </row>
    <row r="29" spans="1:8" ht="19.5" customHeight="1" x14ac:dyDescent="0.6">
      <c r="A29" s="50"/>
      <c r="B29" s="30" t="s">
        <v>72</v>
      </c>
      <c r="C29" s="7"/>
      <c r="D29" s="7">
        <v>234.15409054805403</v>
      </c>
      <c r="E29" s="7">
        <v>76.16901408450704</v>
      </c>
      <c r="F29" s="7">
        <v>0</v>
      </c>
      <c r="G29" s="8">
        <v>310.32310463256107</v>
      </c>
      <c r="H29" s="57"/>
    </row>
    <row r="30" spans="1:8" ht="19.5" customHeight="1" x14ac:dyDescent="0.6">
      <c r="A30" s="50"/>
      <c r="B30" s="30" t="s">
        <v>73</v>
      </c>
      <c r="C30" s="7"/>
      <c r="D30" s="7">
        <v>357.61715647339162</v>
      </c>
      <c r="E30" s="7">
        <v>275.05477308294206</v>
      </c>
      <c r="F30" s="7">
        <v>132.46096654275092</v>
      </c>
      <c r="G30" s="8">
        <v>765.13289609908463</v>
      </c>
      <c r="H30" s="57"/>
    </row>
    <row r="31" spans="1:8" ht="19.5" customHeight="1" x14ac:dyDescent="0.6">
      <c r="A31" s="50"/>
      <c r="B31" s="30" t="s">
        <v>74</v>
      </c>
      <c r="C31" s="7"/>
      <c r="D31" s="7">
        <v>219.25337569499604</v>
      </c>
      <c r="E31" s="7">
        <v>122.71674491392801</v>
      </c>
      <c r="F31" s="7">
        <v>76.94423791821562</v>
      </c>
      <c r="G31" s="8">
        <v>418.91435852713965</v>
      </c>
      <c r="H31" s="57"/>
    </row>
    <row r="32" spans="1:8" ht="19.5" customHeight="1" thickBot="1" x14ac:dyDescent="0.65">
      <c r="A32" s="51"/>
      <c r="B32" s="65" t="s">
        <v>75</v>
      </c>
      <c r="C32" s="9"/>
      <c r="D32" s="9">
        <v>0</v>
      </c>
      <c r="E32" s="9">
        <v>53.953051643192488</v>
      </c>
      <c r="F32" s="9">
        <v>0</v>
      </c>
      <c r="G32" s="10">
        <v>53.953051643192488</v>
      </c>
      <c r="H32" s="60"/>
    </row>
    <row r="33" spans="1:8" ht="19.5" customHeight="1" thickTop="1" x14ac:dyDescent="0.6">
      <c r="A33" s="66" t="s">
        <v>48</v>
      </c>
      <c r="B33" s="31" t="s">
        <v>15</v>
      </c>
      <c r="C33" s="11"/>
      <c r="D33" s="11">
        <v>109.05111821086263</v>
      </c>
      <c r="E33" s="11">
        <v>30.038363171355499</v>
      </c>
      <c r="F33" s="11">
        <v>0</v>
      </c>
      <c r="G33" s="12">
        <v>139.08948138221814</v>
      </c>
      <c r="H33" s="58">
        <f>SUM(G33:G41)</f>
        <v>1317</v>
      </c>
    </row>
    <row r="34" spans="1:8" ht="19.5" customHeight="1" x14ac:dyDescent="0.6">
      <c r="A34" s="67"/>
      <c r="B34" s="68" t="s">
        <v>76</v>
      </c>
      <c r="C34" s="7"/>
      <c r="D34" s="7">
        <v>86.629392971246006</v>
      </c>
      <c r="E34" s="7">
        <v>79.757033248081839</v>
      </c>
      <c r="F34" s="7">
        <v>41.545126353790614</v>
      </c>
      <c r="G34" s="8">
        <v>207.93155257311847</v>
      </c>
      <c r="H34" s="59"/>
    </row>
    <row r="35" spans="1:8" s="1" customFormat="1" ht="19.5" customHeight="1" x14ac:dyDescent="0.6">
      <c r="A35" s="67"/>
      <c r="B35" s="27" t="s">
        <v>69</v>
      </c>
      <c r="C35" s="11"/>
      <c r="D35" s="11">
        <v>0</v>
      </c>
      <c r="E35" s="11">
        <v>0</v>
      </c>
      <c r="F35" s="11">
        <v>0.98916967509025266</v>
      </c>
      <c r="G35" s="12">
        <v>0.98916967509025266</v>
      </c>
      <c r="H35" s="59"/>
    </row>
    <row r="36" spans="1:8" s="1" customFormat="1" ht="19.5" customHeight="1" x14ac:dyDescent="0.6">
      <c r="A36" s="67"/>
      <c r="B36" s="25" t="s">
        <v>77</v>
      </c>
      <c r="C36" s="7"/>
      <c r="D36" s="7">
        <v>64.2076677316294</v>
      </c>
      <c r="E36" s="7">
        <v>44.539641943734011</v>
      </c>
      <c r="F36" s="7">
        <v>44.512635379061372</v>
      </c>
      <c r="G36" s="8">
        <v>153.25994505442478</v>
      </c>
      <c r="H36" s="59"/>
    </row>
    <row r="37" spans="1:8" s="1" customFormat="1" ht="19.5" customHeight="1" x14ac:dyDescent="0.6">
      <c r="A37" s="67"/>
      <c r="B37" s="25" t="s">
        <v>78</v>
      </c>
      <c r="C37" s="7"/>
      <c r="D37" s="7">
        <v>78.476038338658142</v>
      </c>
      <c r="E37" s="7">
        <v>34.181585677749361</v>
      </c>
      <c r="F37" s="7">
        <v>46.490974729241877</v>
      </c>
      <c r="G37" s="8">
        <v>159.14859874564939</v>
      </c>
      <c r="H37" s="59"/>
    </row>
    <row r="38" spans="1:8" s="1" customFormat="1" ht="19.5" customHeight="1" x14ac:dyDescent="0.6">
      <c r="A38" s="67"/>
      <c r="B38" s="25" t="s">
        <v>79</v>
      </c>
      <c r="C38" s="7"/>
      <c r="D38" s="7">
        <v>69.303514376996802</v>
      </c>
      <c r="E38" s="7">
        <v>71.470588235294116</v>
      </c>
      <c r="F38" s="7">
        <v>45.501805054151625</v>
      </c>
      <c r="G38" s="8">
        <v>186.27590766644252</v>
      </c>
      <c r="H38" s="59"/>
    </row>
    <row r="39" spans="1:8" s="1" customFormat="1" ht="19.5" customHeight="1" x14ac:dyDescent="0.6">
      <c r="A39" s="67"/>
      <c r="B39" s="27" t="s">
        <v>80</v>
      </c>
      <c r="C39" s="11"/>
      <c r="D39" s="11">
        <v>87.648562300319497</v>
      </c>
      <c r="E39" s="11">
        <v>30.038363171355499</v>
      </c>
      <c r="F39" s="11">
        <v>0</v>
      </c>
      <c r="G39" s="12">
        <v>117.686925471675</v>
      </c>
      <c r="H39" s="59"/>
    </row>
    <row r="40" spans="1:8" s="1" customFormat="1" ht="19.5" customHeight="1" x14ac:dyDescent="0.6">
      <c r="A40" s="67"/>
      <c r="B40" s="25" t="s">
        <v>81</v>
      </c>
      <c r="C40" s="7"/>
      <c r="D40" s="7">
        <v>61.150159744408946</v>
      </c>
      <c r="E40" s="7">
        <v>46.611253196930946</v>
      </c>
      <c r="F40" s="7">
        <v>21.76173285198556</v>
      </c>
      <c r="G40" s="8">
        <v>129.52314579332545</v>
      </c>
      <c r="H40" s="59"/>
    </row>
    <row r="41" spans="1:8" s="1" customFormat="1" ht="19.5" customHeight="1" x14ac:dyDescent="0.6">
      <c r="A41" s="67"/>
      <c r="B41" s="70" t="s">
        <v>82</v>
      </c>
      <c r="C41" s="71"/>
      <c r="D41" s="71">
        <v>81.533546325878604</v>
      </c>
      <c r="E41" s="71">
        <v>68.363171355498721</v>
      </c>
      <c r="F41" s="71">
        <v>73.198555956678703</v>
      </c>
      <c r="G41" s="72">
        <v>223.09527363805603</v>
      </c>
      <c r="H41" s="59"/>
    </row>
    <row r="42" spans="1:8" s="1" customFormat="1" ht="19.5" customHeight="1" x14ac:dyDescent="0.6">
      <c r="A42" s="73" t="s">
        <v>55</v>
      </c>
      <c r="B42" s="25" t="s">
        <v>4</v>
      </c>
      <c r="C42" s="7"/>
      <c r="D42" s="7"/>
      <c r="E42" s="7">
        <v>1</v>
      </c>
      <c r="F42" s="7"/>
      <c r="G42" s="8">
        <v>1</v>
      </c>
      <c r="H42" s="62">
        <f>SUM(G42:G45)</f>
        <v>17</v>
      </c>
    </row>
    <row r="43" spans="1:8" s="1" customFormat="1" ht="19.5" customHeight="1" x14ac:dyDescent="0.6">
      <c r="A43" s="54"/>
      <c r="B43" s="69" t="s">
        <v>63</v>
      </c>
      <c r="C43" s="7"/>
      <c r="D43" s="7"/>
      <c r="E43" s="7"/>
      <c r="F43" s="7">
        <v>3</v>
      </c>
      <c r="G43" s="8">
        <v>3</v>
      </c>
      <c r="H43" s="57"/>
    </row>
    <row r="44" spans="1:8" s="1" customFormat="1" ht="19.5" customHeight="1" x14ac:dyDescent="0.6">
      <c r="A44" s="54"/>
      <c r="B44" s="27" t="s">
        <v>79</v>
      </c>
      <c r="C44" s="11"/>
      <c r="D44" s="11"/>
      <c r="E44" s="11"/>
      <c r="F44" s="11">
        <v>5</v>
      </c>
      <c r="G44" s="12">
        <v>5</v>
      </c>
      <c r="H44" s="57"/>
    </row>
    <row r="45" spans="1:8" s="1" customFormat="1" ht="19.5" customHeight="1" thickBot="1" x14ac:dyDescent="0.65">
      <c r="A45" s="55"/>
      <c r="B45" s="26" t="s">
        <v>5</v>
      </c>
      <c r="C45" s="9"/>
      <c r="D45" s="9"/>
      <c r="E45" s="9">
        <v>8</v>
      </c>
      <c r="F45" s="9"/>
      <c r="G45" s="10">
        <v>8</v>
      </c>
      <c r="H45" s="60"/>
    </row>
    <row r="46" spans="1:8" s="1" customFormat="1" ht="19.5" customHeight="1" thickTop="1" thickBot="1" x14ac:dyDescent="0.65">
      <c r="A46" s="17" t="s">
        <v>3</v>
      </c>
      <c r="B46" s="18"/>
      <c r="C46" s="19">
        <f>SUM(C4:C45)</f>
        <v>70</v>
      </c>
      <c r="D46" s="19">
        <f>SUM(D4:D45)</f>
        <v>6498</v>
      </c>
      <c r="E46" s="19">
        <f>SUM(E4:E45)</f>
        <v>2552.9999999999995</v>
      </c>
      <c r="F46" s="19">
        <f>SUM(F4:F45)</f>
        <v>811.00000000000011</v>
      </c>
      <c r="G46" s="20">
        <f>SUM(G4:G45)</f>
        <v>9932</v>
      </c>
      <c r="H46" s="20">
        <f>SUM(H4:H45)</f>
        <v>9932</v>
      </c>
    </row>
    <row r="47" spans="1:8" s="1" customFormat="1" ht="19.5" customHeight="1" thickTop="1" x14ac:dyDescent="0.6">
      <c r="A47" s="2"/>
    </row>
    <row r="48" spans="1:8" s="1" customFormat="1" ht="19.5" customHeight="1" x14ac:dyDescent="0.6">
      <c r="A48" s="21" t="s">
        <v>84</v>
      </c>
      <c r="B48" s="22"/>
      <c r="C48" s="22"/>
      <c r="D48" s="22"/>
      <c r="E48" s="22"/>
      <c r="F48" s="22"/>
    </row>
    <row r="49" spans="1:8" s="1" customFormat="1" ht="22.5" customHeight="1" x14ac:dyDescent="0.6">
      <c r="A49" s="23" t="s">
        <v>17</v>
      </c>
      <c r="B49" s="22"/>
      <c r="C49" s="22"/>
      <c r="D49" s="22"/>
      <c r="E49" s="22"/>
      <c r="F49" s="22"/>
    </row>
    <row r="50" spans="1:8" s="1" customFormat="1" ht="60.75" customHeight="1" x14ac:dyDescent="0.6">
      <c r="A50" s="42" t="s">
        <v>18</v>
      </c>
      <c r="B50" s="42"/>
      <c r="C50" s="42"/>
      <c r="D50" s="42"/>
      <c r="E50" s="42"/>
      <c r="F50" s="42"/>
      <c r="G50" s="22"/>
      <c r="H50" s="22"/>
    </row>
  </sheetData>
  <mergeCells count="12">
    <mergeCell ref="H33:H41"/>
    <mergeCell ref="H42:H45"/>
    <mergeCell ref="A42:A45"/>
    <mergeCell ref="A50:F50"/>
    <mergeCell ref="A15:A24"/>
    <mergeCell ref="H15:H24"/>
    <mergeCell ref="A25:A32"/>
    <mergeCell ref="H25:H32"/>
    <mergeCell ref="A33:A41"/>
    <mergeCell ref="A2:G2"/>
    <mergeCell ref="A4:A14"/>
    <mergeCell ref="H4:H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دانشکده و گروه 97 </vt:lpstr>
      <vt:lpstr>دانشکده و گروه 98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2019-03-18T06:45:00Z</dcterms:created>
  <dcterms:modified xsi:type="dcterms:W3CDTF">2021-01-16T06:31:56Z</dcterms:modified>
</cp:coreProperties>
</file>